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Jlma2\特別共有\●特別事業部　(共通事項)\●規約・規則・規定関係(申請書・試験成績書)\非常用照明器具自主評定規則 20170901\"/>
    </mc:Choice>
  </mc:AlternateContent>
  <bookViews>
    <workbookView xWindow="-15" yWindow="4260" windowWidth="15330" windowHeight="4305" xr2:uid="{00000000-000D-0000-FFFF-FFFF00000000}"/>
  </bookViews>
  <sheets>
    <sheet name="総合一覧表" sheetId="2" r:id="rId1"/>
    <sheet name="電池内蔵" sheetId="5" r:id="rId2"/>
    <sheet name="電源別置" sheetId="3" r:id="rId3"/>
    <sheet name="電源装置" sheetId="4" r:id="rId4"/>
  </sheets>
  <definedNames>
    <definedName name="_xlnm.Print_Area" localSheetId="0">総合一覧表!$A$2:$N$61</definedName>
  </definedNames>
  <calcPr calcId="171027"/>
  <fileRecoveryPr autoRecover="0"/>
</workbook>
</file>

<file path=xl/calcChain.xml><?xml version="1.0" encoding="utf-8"?>
<calcChain xmlns="http://schemas.openxmlformats.org/spreadsheetml/2006/main">
  <c r="Q58" i="4" l="1"/>
  <c r="R58" i="4"/>
  <c r="S58" i="4"/>
  <c r="T58" i="4"/>
  <c r="U58" i="4"/>
  <c r="V58" i="4"/>
  <c r="W58" i="4"/>
  <c r="X58" i="4"/>
  <c r="Y58" i="4"/>
  <c r="Z58" i="4"/>
  <c r="AA58" i="4"/>
  <c r="Q59" i="4"/>
  <c r="R59" i="4"/>
  <c r="S59" i="4"/>
  <c r="T59" i="4"/>
  <c r="U59" i="4"/>
  <c r="V59" i="4"/>
  <c r="W59" i="4"/>
  <c r="X59" i="4"/>
  <c r="Y59" i="4"/>
  <c r="Z59" i="4"/>
  <c r="AA59" i="4"/>
  <c r="Q9" i="5"/>
  <c r="R9" i="5"/>
  <c r="S9" i="5"/>
  <c r="T9" i="5"/>
  <c r="Q9" i="3"/>
  <c r="R9" i="3"/>
  <c r="S9" i="3"/>
  <c r="T9" i="3"/>
  <c r="Q9" i="4"/>
  <c r="R9" i="4"/>
  <c r="S9" i="4"/>
  <c r="T9" i="4"/>
  <c r="U9" i="4"/>
  <c r="V9" i="4"/>
  <c r="W9" i="4"/>
  <c r="X9" i="4"/>
  <c r="Y9" i="4"/>
  <c r="Z9" i="4"/>
  <c r="AA9" i="4"/>
  <c r="AB9" i="4"/>
  <c r="Q10" i="4"/>
  <c r="R10" i="4"/>
  <c r="S10" i="4"/>
  <c r="T10" i="4"/>
  <c r="U10" i="4"/>
  <c r="V10" i="4"/>
  <c r="W10" i="4"/>
  <c r="X10" i="4"/>
  <c r="Y10" i="4"/>
  <c r="Z10" i="4"/>
  <c r="AA10" i="4"/>
  <c r="AB10" i="4"/>
  <c r="Q11" i="4"/>
  <c r="R11" i="4"/>
  <c r="S11" i="4"/>
  <c r="T11" i="4"/>
  <c r="U11" i="4"/>
  <c r="V11" i="4"/>
  <c r="W11" i="4"/>
  <c r="X11" i="4"/>
  <c r="Y11" i="4"/>
  <c r="Z11" i="4"/>
  <c r="AA11" i="4"/>
  <c r="AB11" i="4"/>
  <c r="Q12" i="4"/>
  <c r="R12" i="4"/>
  <c r="S12" i="4"/>
  <c r="T12" i="4"/>
  <c r="U12" i="4"/>
  <c r="V12" i="4"/>
  <c r="W12" i="4"/>
  <c r="X12" i="4"/>
  <c r="Y12" i="4"/>
  <c r="Z12" i="4"/>
  <c r="AA12" i="4"/>
  <c r="AB12" i="4"/>
  <c r="Q13" i="4"/>
  <c r="R13" i="4"/>
  <c r="S13" i="4"/>
  <c r="T13" i="4"/>
  <c r="U13" i="4"/>
  <c r="V13" i="4"/>
  <c r="W13" i="4"/>
  <c r="X13" i="4"/>
  <c r="Y13" i="4"/>
  <c r="Z13" i="4"/>
  <c r="AA13" i="4"/>
  <c r="AB13" i="4"/>
  <c r="Q14" i="4"/>
  <c r="R14" i="4"/>
  <c r="S14" i="4"/>
  <c r="T14" i="4"/>
  <c r="U14" i="4"/>
  <c r="V14" i="4"/>
  <c r="W14" i="4"/>
  <c r="X14" i="4"/>
  <c r="Y14" i="4"/>
  <c r="Z14" i="4"/>
  <c r="AA14" i="4"/>
  <c r="AB14" i="4"/>
  <c r="Q15" i="4"/>
  <c r="R15" i="4"/>
  <c r="S15" i="4"/>
  <c r="T15" i="4"/>
  <c r="U15" i="4"/>
  <c r="V15" i="4"/>
  <c r="W15" i="4"/>
  <c r="X15" i="4"/>
  <c r="Y15" i="4"/>
  <c r="Z15" i="4"/>
  <c r="AA15" i="4"/>
  <c r="AB15" i="4"/>
  <c r="Q16" i="4"/>
  <c r="R16" i="4"/>
  <c r="S16" i="4"/>
  <c r="T16" i="4"/>
  <c r="U16" i="4"/>
  <c r="V16" i="4"/>
  <c r="W16" i="4"/>
  <c r="X16" i="4"/>
  <c r="Y16" i="4"/>
  <c r="Z16" i="4"/>
  <c r="AA16" i="4"/>
  <c r="AB16" i="4"/>
  <c r="Q17" i="4"/>
  <c r="R17" i="4"/>
  <c r="S17" i="4"/>
  <c r="T17" i="4"/>
  <c r="U17" i="4"/>
  <c r="V17" i="4"/>
  <c r="W17" i="4"/>
  <c r="X17" i="4"/>
  <c r="Y17" i="4"/>
  <c r="Z17" i="4"/>
  <c r="AA17" i="4"/>
  <c r="AB17" i="4"/>
  <c r="Q18" i="4"/>
  <c r="R18" i="4"/>
  <c r="S18" i="4"/>
  <c r="T18" i="4"/>
  <c r="U18" i="4"/>
  <c r="V18" i="4"/>
  <c r="W18" i="4"/>
  <c r="X18" i="4"/>
  <c r="Y18" i="4"/>
  <c r="Z18" i="4"/>
  <c r="AA18" i="4"/>
  <c r="AB18" i="4"/>
  <c r="Q19" i="4"/>
  <c r="R19" i="4"/>
  <c r="S19" i="4"/>
  <c r="T19" i="4"/>
  <c r="U19" i="4"/>
  <c r="V19" i="4"/>
  <c r="W19" i="4"/>
  <c r="X19" i="4"/>
  <c r="Y19" i="4"/>
  <c r="Z19" i="4"/>
  <c r="AA19" i="4"/>
  <c r="AB19" i="4"/>
  <c r="Q20" i="4"/>
  <c r="R20" i="4"/>
  <c r="S20" i="4"/>
  <c r="T20" i="4"/>
  <c r="U20" i="4"/>
  <c r="V20" i="4"/>
  <c r="W20" i="4"/>
  <c r="X20" i="4"/>
  <c r="Y20" i="4"/>
  <c r="Z20" i="4"/>
  <c r="AA20" i="4"/>
  <c r="AB20" i="4"/>
  <c r="Q21" i="4"/>
  <c r="R21" i="4"/>
  <c r="S21" i="4"/>
  <c r="T21" i="4"/>
  <c r="U21" i="4"/>
  <c r="V21" i="4"/>
  <c r="W21" i="4"/>
  <c r="X21" i="4"/>
  <c r="Y21" i="4"/>
  <c r="Z21" i="4"/>
  <c r="AA21" i="4"/>
  <c r="AB21" i="4"/>
  <c r="Q22" i="4"/>
  <c r="R22" i="4"/>
  <c r="S22" i="4"/>
  <c r="T22" i="4"/>
  <c r="U22" i="4"/>
  <c r="V22" i="4"/>
  <c r="W22" i="4"/>
  <c r="X22" i="4"/>
  <c r="Y22" i="4"/>
  <c r="Z22" i="4"/>
  <c r="AA22" i="4"/>
  <c r="AB22" i="4"/>
  <c r="Q23" i="4"/>
  <c r="R23" i="4"/>
  <c r="S23" i="4"/>
  <c r="T23" i="4"/>
  <c r="U23" i="4"/>
  <c r="V23" i="4"/>
  <c r="W23" i="4"/>
  <c r="X23" i="4"/>
  <c r="Y23" i="4"/>
  <c r="Z23" i="4"/>
  <c r="AA23" i="4"/>
  <c r="AB23" i="4"/>
  <c r="Q24" i="4"/>
  <c r="R24" i="4"/>
  <c r="S24" i="4"/>
  <c r="T24" i="4"/>
  <c r="U24" i="4"/>
  <c r="V24" i="4"/>
  <c r="W24" i="4"/>
  <c r="X24" i="4"/>
  <c r="Y24" i="4"/>
  <c r="Z24" i="4"/>
  <c r="AA24" i="4"/>
  <c r="AB24" i="4"/>
  <c r="Q25" i="4"/>
  <c r="R25" i="4"/>
  <c r="S25" i="4"/>
  <c r="T25" i="4"/>
  <c r="U25" i="4"/>
  <c r="V25" i="4"/>
  <c r="W25" i="4"/>
  <c r="X25" i="4"/>
  <c r="Y25" i="4"/>
  <c r="Z25" i="4"/>
  <c r="AA25" i="4"/>
  <c r="AB25" i="4"/>
  <c r="Q26" i="4"/>
  <c r="R26" i="4"/>
  <c r="S26" i="4"/>
  <c r="T26" i="4"/>
  <c r="U26" i="4"/>
  <c r="V26" i="4"/>
  <c r="W26" i="4"/>
  <c r="X26" i="4"/>
  <c r="Y26" i="4"/>
  <c r="Z26" i="4"/>
  <c r="AA26" i="4"/>
  <c r="AB26" i="4"/>
  <c r="Q27" i="4"/>
  <c r="R27" i="4"/>
  <c r="S27" i="4"/>
  <c r="T27" i="4"/>
  <c r="U27" i="4"/>
  <c r="V27" i="4"/>
  <c r="W27" i="4"/>
  <c r="X27" i="4"/>
  <c r="Y27" i="4"/>
  <c r="Z27" i="4"/>
  <c r="AA27" i="4"/>
  <c r="AB27" i="4"/>
  <c r="Q28" i="4"/>
  <c r="R28" i="4"/>
  <c r="S28" i="4"/>
  <c r="T28" i="4"/>
  <c r="U28" i="4"/>
  <c r="V28" i="4"/>
  <c r="W28" i="4"/>
  <c r="X28" i="4"/>
  <c r="Y28" i="4"/>
  <c r="Z28" i="4"/>
  <c r="AA28" i="4"/>
  <c r="AB28" i="4"/>
  <c r="Q29" i="4"/>
  <c r="R29" i="4"/>
  <c r="S29" i="4"/>
  <c r="T29" i="4"/>
  <c r="U29" i="4"/>
  <c r="V29" i="4"/>
  <c r="W29" i="4"/>
  <c r="X29" i="4"/>
  <c r="Y29" i="4"/>
  <c r="Z29" i="4"/>
  <c r="AA29" i="4"/>
  <c r="AB29" i="4"/>
  <c r="Q30" i="4"/>
  <c r="R30" i="4"/>
  <c r="S30" i="4"/>
  <c r="T30" i="4"/>
  <c r="U30" i="4"/>
  <c r="V30" i="4"/>
  <c r="W30" i="4"/>
  <c r="X30" i="4"/>
  <c r="Y30" i="4"/>
  <c r="Z30" i="4"/>
  <c r="AA30" i="4"/>
  <c r="AB30" i="4"/>
  <c r="Q31" i="4"/>
  <c r="R31" i="4"/>
  <c r="S31" i="4"/>
  <c r="T31" i="4"/>
  <c r="U31" i="4"/>
  <c r="V31" i="4"/>
  <c r="W31" i="4"/>
  <c r="X31" i="4"/>
  <c r="Y31" i="4"/>
  <c r="Z31" i="4"/>
  <c r="AA31" i="4"/>
  <c r="AB31" i="4"/>
  <c r="Q32" i="4"/>
  <c r="R32" i="4"/>
  <c r="S32" i="4"/>
  <c r="T32" i="4"/>
  <c r="U32" i="4"/>
  <c r="V32" i="4"/>
  <c r="W32" i="4"/>
  <c r="X32" i="4"/>
  <c r="Y32" i="4"/>
  <c r="Z32" i="4"/>
  <c r="AA32" i="4"/>
  <c r="AB32" i="4"/>
  <c r="Q33" i="4"/>
  <c r="R33" i="4"/>
  <c r="S33" i="4"/>
  <c r="T33" i="4"/>
  <c r="U33" i="4"/>
  <c r="V33" i="4"/>
  <c r="W33" i="4"/>
  <c r="X33" i="4"/>
  <c r="Y33" i="4"/>
  <c r="Z33" i="4"/>
  <c r="AA33" i="4"/>
  <c r="AB33" i="4"/>
  <c r="Q34" i="4"/>
  <c r="R34" i="4"/>
  <c r="S34" i="4"/>
  <c r="T34" i="4"/>
  <c r="U34" i="4"/>
  <c r="V34" i="4"/>
  <c r="W34" i="4"/>
  <c r="X34" i="4"/>
  <c r="Y34" i="4"/>
  <c r="Z34" i="4"/>
  <c r="AA34" i="4"/>
  <c r="AB34" i="4"/>
  <c r="Q35" i="4"/>
  <c r="R35" i="4"/>
  <c r="S35" i="4"/>
  <c r="T35" i="4"/>
  <c r="U35" i="4"/>
  <c r="V35" i="4"/>
  <c r="W35" i="4"/>
  <c r="X35" i="4"/>
  <c r="Y35" i="4"/>
  <c r="Z35" i="4"/>
  <c r="AA35" i="4"/>
  <c r="AB35" i="4"/>
  <c r="Q36" i="4"/>
  <c r="R36" i="4"/>
  <c r="S36" i="4"/>
  <c r="T36" i="4"/>
  <c r="U36" i="4"/>
  <c r="V36" i="4"/>
  <c r="W36" i="4"/>
  <c r="X36" i="4"/>
  <c r="Y36" i="4"/>
  <c r="Z36" i="4"/>
  <c r="AA36" i="4"/>
  <c r="AB36" i="4"/>
  <c r="Q37" i="4"/>
  <c r="R37" i="4"/>
  <c r="S37" i="4"/>
  <c r="T37" i="4"/>
  <c r="U37" i="4"/>
  <c r="V37" i="4"/>
  <c r="W37" i="4"/>
  <c r="X37" i="4"/>
  <c r="Y37" i="4"/>
  <c r="Z37" i="4"/>
  <c r="AA37" i="4"/>
  <c r="AB37" i="4"/>
  <c r="Q38" i="4"/>
  <c r="R38" i="4"/>
  <c r="S38" i="4"/>
  <c r="T38" i="4"/>
  <c r="U38" i="4"/>
  <c r="V38" i="4"/>
  <c r="W38" i="4"/>
  <c r="X38" i="4"/>
  <c r="Y38" i="4"/>
  <c r="Z38" i="4"/>
  <c r="AA38" i="4"/>
  <c r="AB38" i="4"/>
  <c r="Q39" i="4"/>
  <c r="R39" i="4"/>
  <c r="S39" i="4"/>
  <c r="T39" i="4"/>
  <c r="U39" i="4"/>
  <c r="V39" i="4"/>
  <c r="W39" i="4"/>
  <c r="X39" i="4"/>
  <c r="Y39" i="4"/>
  <c r="Z39" i="4"/>
  <c r="AA39" i="4"/>
  <c r="AB39" i="4"/>
  <c r="Q40" i="4"/>
  <c r="R40" i="4"/>
  <c r="S40" i="4"/>
  <c r="T40" i="4"/>
  <c r="U40" i="4"/>
  <c r="V40" i="4"/>
  <c r="W40" i="4"/>
  <c r="X40" i="4"/>
  <c r="Y40" i="4"/>
  <c r="Z40" i="4"/>
  <c r="AA40" i="4"/>
  <c r="AB40" i="4"/>
  <c r="Q41" i="4"/>
  <c r="R41" i="4"/>
  <c r="S41" i="4"/>
  <c r="T41" i="4"/>
  <c r="U41" i="4"/>
  <c r="V41" i="4"/>
  <c r="W41" i="4"/>
  <c r="X41" i="4"/>
  <c r="Y41" i="4"/>
  <c r="Z41" i="4"/>
  <c r="AA41" i="4"/>
  <c r="AB41" i="4"/>
  <c r="Q42" i="4"/>
  <c r="R42" i="4"/>
  <c r="S42" i="4"/>
  <c r="T42" i="4"/>
  <c r="U42" i="4"/>
  <c r="V42" i="4"/>
  <c r="W42" i="4"/>
  <c r="X42" i="4"/>
  <c r="Y42" i="4"/>
  <c r="Z42" i="4"/>
  <c r="AA42" i="4"/>
  <c r="AB42" i="4"/>
  <c r="Q43" i="4"/>
  <c r="R43" i="4"/>
  <c r="S43" i="4"/>
  <c r="T43" i="4"/>
  <c r="U43" i="4"/>
  <c r="V43" i="4"/>
  <c r="W43" i="4"/>
  <c r="X43" i="4"/>
  <c r="Y43" i="4"/>
  <c r="Z43" i="4"/>
  <c r="AA43" i="4"/>
  <c r="AB43" i="4"/>
  <c r="Q44" i="4"/>
  <c r="R44" i="4"/>
  <c r="S44" i="4"/>
  <c r="T44" i="4"/>
  <c r="U44" i="4"/>
  <c r="V44" i="4"/>
  <c r="W44" i="4"/>
  <c r="X44" i="4"/>
  <c r="Y44" i="4"/>
  <c r="Z44" i="4"/>
  <c r="AA44" i="4"/>
  <c r="AB44" i="4"/>
  <c r="Q45" i="4"/>
  <c r="R45" i="4"/>
  <c r="S45" i="4"/>
  <c r="T45" i="4"/>
  <c r="U45" i="4"/>
  <c r="V45" i="4"/>
  <c r="W45" i="4"/>
  <c r="X45" i="4"/>
  <c r="Y45" i="4"/>
  <c r="Z45" i="4"/>
  <c r="AA45" i="4"/>
  <c r="AB45" i="4"/>
  <c r="Q46" i="4"/>
  <c r="R46" i="4"/>
  <c r="S46" i="4"/>
  <c r="T46" i="4"/>
  <c r="U46" i="4"/>
  <c r="V46" i="4"/>
  <c r="W46" i="4"/>
  <c r="X46" i="4"/>
  <c r="Y46" i="4"/>
  <c r="Z46" i="4"/>
  <c r="AA46" i="4"/>
  <c r="AB46" i="4"/>
  <c r="Q47" i="4"/>
  <c r="R47" i="4"/>
  <c r="S47" i="4"/>
  <c r="T47" i="4"/>
  <c r="U47" i="4"/>
  <c r="V47" i="4"/>
  <c r="W47" i="4"/>
  <c r="X47" i="4"/>
  <c r="Y47" i="4"/>
  <c r="Z47" i="4"/>
  <c r="AA47" i="4"/>
  <c r="AB47" i="4"/>
  <c r="Q48" i="4"/>
  <c r="R48" i="4"/>
  <c r="S48" i="4"/>
  <c r="T48" i="4"/>
  <c r="U48" i="4"/>
  <c r="V48" i="4"/>
  <c r="W48" i="4"/>
  <c r="X48" i="4"/>
  <c r="Y48" i="4"/>
  <c r="Z48" i="4"/>
  <c r="AA48" i="4"/>
  <c r="AB48" i="4"/>
  <c r="Q49" i="4"/>
  <c r="R49" i="4"/>
  <c r="S49" i="4"/>
  <c r="T49" i="4"/>
  <c r="U49" i="4"/>
  <c r="V49" i="4"/>
  <c r="W49" i="4"/>
  <c r="X49" i="4"/>
  <c r="Y49" i="4"/>
  <c r="Z49" i="4"/>
  <c r="AA49" i="4"/>
  <c r="AB49" i="4"/>
  <c r="Q50" i="4"/>
  <c r="R50" i="4"/>
  <c r="S50" i="4"/>
  <c r="T50" i="4"/>
  <c r="U50" i="4"/>
  <c r="V50" i="4"/>
  <c r="W50" i="4"/>
  <c r="X50" i="4"/>
  <c r="Y50" i="4"/>
  <c r="Z50" i="4"/>
  <c r="AA50" i="4"/>
  <c r="AB50" i="4"/>
  <c r="Q51" i="4"/>
  <c r="R51" i="4"/>
  <c r="S51" i="4"/>
  <c r="T51" i="4"/>
  <c r="U51" i="4"/>
  <c r="V51" i="4"/>
  <c r="W51" i="4"/>
  <c r="X51" i="4"/>
  <c r="Y51" i="4"/>
  <c r="Z51" i="4"/>
  <c r="AA51" i="4"/>
  <c r="AB51" i="4"/>
  <c r="Q52" i="4"/>
  <c r="R52" i="4"/>
  <c r="S52" i="4"/>
  <c r="T52" i="4"/>
  <c r="U52" i="4"/>
  <c r="V52" i="4"/>
  <c r="W52" i="4"/>
  <c r="X52" i="4"/>
  <c r="Y52" i="4"/>
  <c r="Z52" i="4"/>
  <c r="AA52" i="4"/>
  <c r="AB52" i="4"/>
  <c r="Q53" i="4"/>
  <c r="R53" i="4"/>
  <c r="S53" i="4"/>
  <c r="T53" i="4"/>
  <c r="U53" i="4"/>
  <c r="V53" i="4"/>
  <c r="W53" i="4"/>
  <c r="X53" i="4"/>
  <c r="Y53" i="4"/>
  <c r="Z53" i="4"/>
  <c r="AA53" i="4"/>
  <c r="AB53" i="4"/>
  <c r="Q54" i="4"/>
  <c r="R54" i="4"/>
  <c r="S54" i="4"/>
  <c r="T54" i="4"/>
  <c r="U54" i="4"/>
  <c r="V54" i="4"/>
  <c r="W54" i="4"/>
  <c r="X54" i="4"/>
  <c r="Y54" i="4"/>
  <c r="Z54" i="4"/>
  <c r="AA54" i="4"/>
  <c r="AB54" i="4"/>
  <c r="Q55" i="4"/>
  <c r="R55" i="4"/>
  <c r="S55" i="4"/>
  <c r="T55" i="4"/>
  <c r="U55" i="4"/>
  <c r="V55" i="4"/>
  <c r="W55" i="4"/>
  <c r="X55" i="4"/>
  <c r="Y55" i="4"/>
  <c r="Z55" i="4"/>
  <c r="AA55" i="4"/>
  <c r="AB55" i="4"/>
  <c r="Q56" i="4"/>
  <c r="R56" i="4"/>
  <c r="S56" i="4"/>
  <c r="T56" i="4"/>
  <c r="U56" i="4"/>
  <c r="V56" i="4"/>
  <c r="W56" i="4"/>
  <c r="X56" i="4"/>
  <c r="Y56" i="4"/>
  <c r="Z56" i="4"/>
  <c r="AA56" i="4"/>
  <c r="AB56" i="4"/>
  <c r="Q57" i="4"/>
  <c r="R57" i="4"/>
  <c r="S57" i="4"/>
  <c r="T57" i="4"/>
  <c r="U57" i="4"/>
  <c r="V57" i="4"/>
  <c r="W57" i="4"/>
  <c r="X57" i="4"/>
  <c r="Y57" i="4"/>
  <c r="Z57" i="4"/>
  <c r="AA57" i="4"/>
  <c r="AB57" i="4"/>
  <c r="AB58" i="4"/>
  <c r="AB59" i="4"/>
  <c r="U9" i="3"/>
  <c r="V9" i="3"/>
  <c r="W9" i="3"/>
  <c r="X9" i="3"/>
  <c r="Y9" i="3"/>
  <c r="Z9" i="3"/>
  <c r="AA9" i="3"/>
  <c r="AB9" i="3"/>
  <c r="Q10" i="3"/>
  <c r="R10" i="3"/>
  <c r="S10" i="3"/>
  <c r="T10" i="3"/>
  <c r="U10" i="3"/>
  <c r="V10" i="3"/>
  <c r="W10" i="3"/>
  <c r="X10" i="3"/>
  <c r="Y10" i="3"/>
  <c r="Z10" i="3"/>
  <c r="AA10" i="3"/>
  <c r="AB10" i="3"/>
  <c r="Q11" i="3"/>
  <c r="R11" i="3"/>
  <c r="S11" i="3"/>
  <c r="T11" i="3"/>
  <c r="U11" i="3"/>
  <c r="V11" i="3"/>
  <c r="W11" i="3"/>
  <c r="X11" i="3"/>
  <c r="Y11" i="3"/>
  <c r="Z11" i="3"/>
  <c r="AA11" i="3"/>
  <c r="AB11" i="3"/>
  <c r="Q12" i="3"/>
  <c r="R12" i="3"/>
  <c r="S12" i="3"/>
  <c r="T12" i="3"/>
  <c r="U12" i="3"/>
  <c r="V12" i="3"/>
  <c r="W12" i="3"/>
  <c r="X12" i="3"/>
  <c r="Y12" i="3"/>
  <c r="Z12" i="3"/>
  <c r="AA12" i="3"/>
  <c r="AB12" i="3"/>
  <c r="Q13" i="3"/>
  <c r="R13" i="3"/>
  <c r="S13" i="3"/>
  <c r="T13" i="3"/>
  <c r="U13" i="3"/>
  <c r="V13" i="3"/>
  <c r="W13" i="3"/>
  <c r="X13" i="3"/>
  <c r="Y13" i="3"/>
  <c r="Z13" i="3"/>
  <c r="AA13" i="3"/>
  <c r="AB13" i="3"/>
  <c r="Q14" i="3"/>
  <c r="R14" i="3"/>
  <c r="S14" i="3"/>
  <c r="T14" i="3"/>
  <c r="U14" i="3"/>
  <c r="V14" i="3"/>
  <c r="W14" i="3"/>
  <c r="X14" i="3"/>
  <c r="Y14" i="3"/>
  <c r="Z14" i="3"/>
  <c r="AA14" i="3"/>
  <c r="AB14" i="3"/>
  <c r="Q15" i="3"/>
  <c r="R15" i="3"/>
  <c r="S15" i="3"/>
  <c r="T15" i="3"/>
  <c r="U15" i="3"/>
  <c r="V15" i="3"/>
  <c r="W15" i="3"/>
  <c r="X15" i="3"/>
  <c r="Y15" i="3"/>
  <c r="Z15" i="3"/>
  <c r="AA15" i="3"/>
  <c r="AB15" i="3"/>
  <c r="Q16" i="3"/>
  <c r="R16" i="3"/>
  <c r="S16" i="3"/>
  <c r="T16" i="3"/>
  <c r="U16" i="3"/>
  <c r="V16" i="3"/>
  <c r="W16" i="3"/>
  <c r="X16" i="3"/>
  <c r="Y16" i="3"/>
  <c r="Z16" i="3"/>
  <c r="AA16" i="3"/>
  <c r="AB16" i="3"/>
  <c r="Q17" i="3"/>
  <c r="R17" i="3"/>
  <c r="S17" i="3"/>
  <c r="T17" i="3"/>
  <c r="U17" i="3"/>
  <c r="V17" i="3"/>
  <c r="W17" i="3"/>
  <c r="X17" i="3"/>
  <c r="Y17" i="3"/>
  <c r="Z17" i="3"/>
  <c r="AA17" i="3"/>
  <c r="AB17" i="3"/>
  <c r="Q18" i="3"/>
  <c r="R18" i="3"/>
  <c r="S18" i="3"/>
  <c r="T18" i="3"/>
  <c r="U18" i="3"/>
  <c r="V18" i="3"/>
  <c r="W18" i="3"/>
  <c r="X18" i="3"/>
  <c r="Y18" i="3"/>
  <c r="Z18" i="3"/>
  <c r="AA18" i="3"/>
  <c r="AB18" i="3"/>
  <c r="Q19" i="3"/>
  <c r="R19" i="3"/>
  <c r="S19" i="3"/>
  <c r="T19" i="3"/>
  <c r="U19" i="3"/>
  <c r="V19" i="3"/>
  <c r="W19" i="3"/>
  <c r="X19" i="3"/>
  <c r="Y19" i="3"/>
  <c r="Z19" i="3"/>
  <c r="AA19" i="3"/>
  <c r="AB19" i="3"/>
  <c r="Q20" i="3"/>
  <c r="R20" i="3"/>
  <c r="S20" i="3"/>
  <c r="T20" i="3"/>
  <c r="U20" i="3"/>
  <c r="V20" i="3"/>
  <c r="W20" i="3"/>
  <c r="X20" i="3"/>
  <c r="Y20" i="3"/>
  <c r="Z20" i="3"/>
  <c r="AA20" i="3"/>
  <c r="AB20" i="3"/>
  <c r="Q21" i="3"/>
  <c r="R21" i="3"/>
  <c r="S21" i="3"/>
  <c r="T21" i="3"/>
  <c r="U21" i="3"/>
  <c r="V21" i="3"/>
  <c r="W21" i="3"/>
  <c r="X21" i="3"/>
  <c r="Y21" i="3"/>
  <c r="Z21" i="3"/>
  <c r="AA21" i="3"/>
  <c r="AB21" i="3"/>
  <c r="Q22" i="3"/>
  <c r="R22" i="3"/>
  <c r="S22" i="3"/>
  <c r="T22" i="3"/>
  <c r="U22" i="3"/>
  <c r="V22" i="3"/>
  <c r="W22" i="3"/>
  <c r="X22" i="3"/>
  <c r="Y22" i="3"/>
  <c r="Z22" i="3"/>
  <c r="AA22" i="3"/>
  <c r="AB22" i="3"/>
  <c r="Q23" i="3"/>
  <c r="R23" i="3"/>
  <c r="S23" i="3"/>
  <c r="T23" i="3"/>
  <c r="U23" i="3"/>
  <c r="V23" i="3"/>
  <c r="W23" i="3"/>
  <c r="X23" i="3"/>
  <c r="Y23" i="3"/>
  <c r="Z23" i="3"/>
  <c r="AA23" i="3"/>
  <c r="AB23" i="3"/>
  <c r="Q24" i="3"/>
  <c r="R24" i="3"/>
  <c r="S24" i="3"/>
  <c r="T24" i="3"/>
  <c r="U24" i="3"/>
  <c r="V24" i="3"/>
  <c r="W24" i="3"/>
  <c r="X24" i="3"/>
  <c r="Y24" i="3"/>
  <c r="Z24" i="3"/>
  <c r="AA24" i="3"/>
  <c r="AB24" i="3"/>
  <c r="Q25" i="3"/>
  <c r="R25" i="3"/>
  <c r="S25" i="3"/>
  <c r="T25" i="3"/>
  <c r="U25" i="3"/>
  <c r="V25" i="3"/>
  <c r="W25" i="3"/>
  <c r="X25" i="3"/>
  <c r="Y25" i="3"/>
  <c r="Z25" i="3"/>
  <c r="AA25" i="3"/>
  <c r="AB25" i="3"/>
  <c r="Q26" i="3"/>
  <c r="R26" i="3"/>
  <c r="S26" i="3"/>
  <c r="T26" i="3"/>
  <c r="U26" i="3"/>
  <c r="V26" i="3"/>
  <c r="W26" i="3"/>
  <c r="X26" i="3"/>
  <c r="Y26" i="3"/>
  <c r="Z26" i="3"/>
  <c r="AA26" i="3"/>
  <c r="AB26" i="3"/>
  <c r="Q27" i="3"/>
  <c r="R27" i="3"/>
  <c r="S27" i="3"/>
  <c r="T27" i="3"/>
  <c r="U27" i="3"/>
  <c r="V27" i="3"/>
  <c r="W27" i="3"/>
  <c r="X27" i="3"/>
  <c r="Y27" i="3"/>
  <c r="Z27" i="3"/>
  <c r="AA27" i="3"/>
  <c r="AB27" i="3"/>
  <c r="Q28" i="3"/>
  <c r="R28" i="3"/>
  <c r="S28" i="3"/>
  <c r="T28" i="3"/>
  <c r="U28" i="3"/>
  <c r="V28" i="3"/>
  <c r="W28" i="3"/>
  <c r="X28" i="3"/>
  <c r="Y28" i="3"/>
  <c r="Z28" i="3"/>
  <c r="AA28" i="3"/>
  <c r="AB28" i="3"/>
  <c r="Q29" i="3"/>
  <c r="R29" i="3"/>
  <c r="S29" i="3"/>
  <c r="T29" i="3"/>
  <c r="U29" i="3"/>
  <c r="V29" i="3"/>
  <c r="W29" i="3"/>
  <c r="X29" i="3"/>
  <c r="Y29" i="3"/>
  <c r="Z29" i="3"/>
  <c r="AA29" i="3"/>
  <c r="AB29" i="3"/>
  <c r="Q30" i="3"/>
  <c r="R30" i="3"/>
  <c r="S30" i="3"/>
  <c r="T30" i="3"/>
  <c r="U30" i="3"/>
  <c r="V30" i="3"/>
  <c r="W30" i="3"/>
  <c r="X30" i="3"/>
  <c r="Y30" i="3"/>
  <c r="Z30" i="3"/>
  <c r="AA30" i="3"/>
  <c r="AB30" i="3"/>
  <c r="Q31" i="3"/>
  <c r="R31" i="3"/>
  <c r="S31" i="3"/>
  <c r="T31" i="3"/>
  <c r="U31" i="3"/>
  <c r="V31" i="3"/>
  <c r="W31" i="3"/>
  <c r="X31" i="3"/>
  <c r="Y31" i="3"/>
  <c r="Z31" i="3"/>
  <c r="AA31" i="3"/>
  <c r="AB31" i="3"/>
  <c r="Q32" i="3"/>
  <c r="R32" i="3"/>
  <c r="S32" i="3"/>
  <c r="T32" i="3"/>
  <c r="U32" i="3"/>
  <c r="V32" i="3"/>
  <c r="W32" i="3"/>
  <c r="X32" i="3"/>
  <c r="Y32" i="3"/>
  <c r="Z32" i="3"/>
  <c r="AA32" i="3"/>
  <c r="AB32" i="3"/>
  <c r="Q33" i="3"/>
  <c r="R33" i="3"/>
  <c r="S33" i="3"/>
  <c r="T33" i="3"/>
  <c r="U33" i="3"/>
  <c r="V33" i="3"/>
  <c r="W33" i="3"/>
  <c r="X33" i="3"/>
  <c r="Y33" i="3"/>
  <c r="Z33" i="3"/>
  <c r="AA33" i="3"/>
  <c r="AB33" i="3"/>
  <c r="Q34" i="3"/>
  <c r="R34" i="3"/>
  <c r="S34" i="3"/>
  <c r="T34" i="3"/>
  <c r="U34" i="3"/>
  <c r="V34" i="3"/>
  <c r="W34" i="3"/>
  <c r="X34" i="3"/>
  <c r="Y34" i="3"/>
  <c r="Z34" i="3"/>
  <c r="AA34" i="3"/>
  <c r="AB34" i="3"/>
  <c r="Q35" i="3"/>
  <c r="R35" i="3"/>
  <c r="S35" i="3"/>
  <c r="T35" i="3"/>
  <c r="U35" i="3"/>
  <c r="V35" i="3"/>
  <c r="W35" i="3"/>
  <c r="X35" i="3"/>
  <c r="Y35" i="3"/>
  <c r="Z35" i="3"/>
  <c r="AA35" i="3"/>
  <c r="AB35" i="3"/>
  <c r="Q36" i="3"/>
  <c r="R36" i="3"/>
  <c r="S36" i="3"/>
  <c r="T36" i="3"/>
  <c r="U36" i="3"/>
  <c r="V36" i="3"/>
  <c r="W36" i="3"/>
  <c r="X36" i="3"/>
  <c r="Y36" i="3"/>
  <c r="Z36" i="3"/>
  <c r="AA36" i="3"/>
  <c r="AB36" i="3"/>
  <c r="Q37" i="3"/>
  <c r="R37" i="3"/>
  <c r="S37" i="3"/>
  <c r="T37" i="3"/>
  <c r="U37" i="3"/>
  <c r="V37" i="3"/>
  <c r="W37" i="3"/>
  <c r="X37" i="3"/>
  <c r="Y37" i="3"/>
  <c r="Z37" i="3"/>
  <c r="AA37" i="3"/>
  <c r="AB37" i="3"/>
  <c r="Q38" i="3"/>
  <c r="R38" i="3"/>
  <c r="S38" i="3"/>
  <c r="T38" i="3"/>
  <c r="U38" i="3"/>
  <c r="V38" i="3"/>
  <c r="W38" i="3"/>
  <c r="X38" i="3"/>
  <c r="Y38" i="3"/>
  <c r="Z38" i="3"/>
  <c r="AA38" i="3"/>
  <c r="AB38" i="3"/>
  <c r="Q39" i="3"/>
  <c r="R39" i="3"/>
  <c r="S39" i="3"/>
  <c r="T39" i="3"/>
  <c r="U39" i="3"/>
  <c r="V39" i="3"/>
  <c r="W39" i="3"/>
  <c r="X39" i="3"/>
  <c r="Y39" i="3"/>
  <c r="Z39" i="3"/>
  <c r="AA39" i="3"/>
  <c r="AB39" i="3"/>
  <c r="Q40" i="3"/>
  <c r="R40" i="3"/>
  <c r="S40" i="3"/>
  <c r="T40" i="3"/>
  <c r="U40" i="3"/>
  <c r="V40" i="3"/>
  <c r="W40" i="3"/>
  <c r="X40" i="3"/>
  <c r="Y40" i="3"/>
  <c r="Z40" i="3"/>
  <c r="AA40" i="3"/>
  <c r="AB40" i="3"/>
  <c r="Q41" i="3"/>
  <c r="R41" i="3"/>
  <c r="S41" i="3"/>
  <c r="T41" i="3"/>
  <c r="U41" i="3"/>
  <c r="V41" i="3"/>
  <c r="W41" i="3"/>
  <c r="X41" i="3"/>
  <c r="Y41" i="3"/>
  <c r="Z41" i="3"/>
  <c r="AA41" i="3"/>
  <c r="AB41" i="3"/>
  <c r="Q42" i="3"/>
  <c r="R42" i="3"/>
  <c r="S42" i="3"/>
  <c r="T42" i="3"/>
  <c r="U42" i="3"/>
  <c r="V42" i="3"/>
  <c r="W42" i="3"/>
  <c r="X42" i="3"/>
  <c r="Y42" i="3"/>
  <c r="Z42" i="3"/>
  <c r="AA42" i="3"/>
  <c r="AB42" i="3"/>
  <c r="Q43" i="3"/>
  <c r="R43" i="3"/>
  <c r="S43" i="3"/>
  <c r="T43" i="3"/>
  <c r="U43" i="3"/>
  <c r="V43" i="3"/>
  <c r="W43" i="3"/>
  <c r="X43" i="3"/>
  <c r="Y43" i="3"/>
  <c r="Z43" i="3"/>
  <c r="AA43" i="3"/>
  <c r="AB43" i="3"/>
  <c r="Q44" i="3"/>
  <c r="R44" i="3"/>
  <c r="S44" i="3"/>
  <c r="T44" i="3"/>
  <c r="U44" i="3"/>
  <c r="V44" i="3"/>
  <c r="W44" i="3"/>
  <c r="X44" i="3"/>
  <c r="Y44" i="3"/>
  <c r="Z44" i="3"/>
  <c r="AA44" i="3"/>
  <c r="AB44" i="3"/>
  <c r="Q45" i="3"/>
  <c r="R45" i="3"/>
  <c r="S45" i="3"/>
  <c r="T45" i="3"/>
  <c r="U45" i="3"/>
  <c r="V45" i="3"/>
  <c r="W45" i="3"/>
  <c r="X45" i="3"/>
  <c r="Y45" i="3"/>
  <c r="Z45" i="3"/>
  <c r="AA45" i="3"/>
  <c r="AB45" i="3"/>
  <c r="Q46" i="3"/>
  <c r="R46" i="3"/>
  <c r="S46" i="3"/>
  <c r="T46" i="3"/>
  <c r="U46" i="3"/>
  <c r="V46" i="3"/>
  <c r="W46" i="3"/>
  <c r="X46" i="3"/>
  <c r="Y46" i="3"/>
  <c r="Z46" i="3"/>
  <c r="AA46" i="3"/>
  <c r="AB46" i="3"/>
  <c r="Q47" i="3"/>
  <c r="R47" i="3"/>
  <c r="S47" i="3"/>
  <c r="T47" i="3"/>
  <c r="U47" i="3"/>
  <c r="V47" i="3"/>
  <c r="W47" i="3"/>
  <c r="X47" i="3"/>
  <c r="Y47" i="3"/>
  <c r="Z47" i="3"/>
  <c r="AA47" i="3"/>
  <c r="AB47" i="3"/>
  <c r="Q48" i="3"/>
  <c r="R48" i="3"/>
  <c r="S48" i="3"/>
  <c r="T48" i="3"/>
  <c r="U48" i="3"/>
  <c r="V48" i="3"/>
  <c r="W48" i="3"/>
  <c r="X48" i="3"/>
  <c r="Y48" i="3"/>
  <c r="Z48" i="3"/>
  <c r="AA48" i="3"/>
  <c r="AB48" i="3"/>
  <c r="Q49" i="3"/>
  <c r="R49" i="3"/>
  <c r="S49" i="3"/>
  <c r="T49" i="3"/>
  <c r="U49" i="3"/>
  <c r="V49" i="3"/>
  <c r="W49" i="3"/>
  <c r="X49" i="3"/>
  <c r="Y49" i="3"/>
  <c r="Z49" i="3"/>
  <c r="AA49" i="3"/>
  <c r="AB49" i="3"/>
  <c r="Q50" i="3"/>
  <c r="R50" i="3"/>
  <c r="S50" i="3"/>
  <c r="T50" i="3"/>
  <c r="U50" i="3"/>
  <c r="V50" i="3"/>
  <c r="W50" i="3"/>
  <c r="X50" i="3"/>
  <c r="Y50" i="3"/>
  <c r="Z50" i="3"/>
  <c r="AA50" i="3"/>
  <c r="AB50" i="3"/>
  <c r="Q51" i="3"/>
  <c r="R51" i="3"/>
  <c r="S51" i="3"/>
  <c r="T51" i="3"/>
  <c r="U51" i="3"/>
  <c r="V51" i="3"/>
  <c r="W51" i="3"/>
  <c r="X51" i="3"/>
  <c r="Y51" i="3"/>
  <c r="Z51" i="3"/>
  <c r="AA51" i="3"/>
  <c r="AB51" i="3"/>
  <c r="Q52" i="3"/>
  <c r="R52" i="3"/>
  <c r="S52" i="3"/>
  <c r="T52" i="3"/>
  <c r="U52" i="3"/>
  <c r="V52" i="3"/>
  <c r="W52" i="3"/>
  <c r="X52" i="3"/>
  <c r="Y52" i="3"/>
  <c r="Z52" i="3"/>
  <c r="AA52" i="3"/>
  <c r="AB52" i="3"/>
  <c r="Q53" i="3"/>
  <c r="R53" i="3"/>
  <c r="S53" i="3"/>
  <c r="T53" i="3"/>
  <c r="U53" i="3"/>
  <c r="V53" i="3"/>
  <c r="W53" i="3"/>
  <c r="X53" i="3"/>
  <c r="Y53" i="3"/>
  <c r="Z53" i="3"/>
  <c r="AA53" i="3"/>
  <c r="AB53" i="3"/>
  <c r="Q54" i="3"/>
  <c r="R54" i="3"/>
  <c r="S54" i="3"/>
  <c r="T54" i="3"/>
  <c r="U54" i="3"/>
  <c r="V54" i="3"/>
  <c r="W54" i="3"/>
  <c r="X54" i="3"/>
  <c r="Y54" i="3"/>
  <c r="Z54" i="3"/>
  <c r="AA54" i="3"/>
  <c r="AB54" i="3"/>
  <c r="Q55" i="3"/>
  <c r="R55" i="3"/>
  <c r="S55" i="3"/>
  <c r="T55" i="3"/>
  <c r="U55" i="3"/>
  <c r="V55" i="3"/>
  <c r="W55" i="3"/>
  <c r="X55" i="3"/>
  <c r="Y55" i="3"/>
  <c r="Z55" i="3"/>
  <c r="AA55" i="3"/>
  <c r="AB55" i="3"/>
  <c r="Q56" i="3"/>
  <c r="R56" i="3"/>
  <c r="S56" i="3"/>
  <c r="T56" i="3"/>
  <c r="U56" i="3"/>
  <c r="V56" i="3"/>
  <c r="W56" i="3"/>
  <c r="X56" i="3"/>
  <c r="Y56" i="3"/>
  <c r="Z56" i="3"/>
  <c r="AA56" i="3"/>
  <c r="AB56" i="3"/>
  <c r="Q57" i="3"/>
  <c r="R57" i="3"/>
  <c r="S57" i="3"/>
  <c r="T57" i="3"/>
  <c r="U57" i="3"/>
  <c r="V57" i="3"/>
  <c r="W57" i="3"/>
  <c r="X57" i="3"/>
  <c r="Y57" i="3"/>
  <c r="Z57" i="3"/>
  <c r="AA57" i="3"/>
  <c r="AB57" i="3"/>
  <c r="Q58" i="3"/>
  <c r="R58" i="3"/>
  <c r="S58" i="3"/>
  <c r="T58" i="3"/>
  <c r="U58" i="3"/>
  <c r="V58" i="3"/>
  <c r="W58" i="3"/>
  <c r="X58" i="3"/>
  <c r="Y58" i="3"/>
  <c r="Z58" i="3"/>
  <c r="AA58" i="3"/>
  <c r="AB58" i="3"/>
  <c r="Q59" i="3"/>
  <c r="R59" i="3"/>
  <c r="S59" i="3"/>
  <c r="T59" i="3"/>
  <c r="U59" i="3"/>
  <c r="V59" i="3"/>
  <c r="W59" i="3"/>
  <c r="X59" i="3"/>
  <c r="Y59" i="3"/>
  <c r="Z59" i="3"/>
  <c r="AA59" i="3"/>
  <c r="AB59" i="3"/>
  <c r="U9" i="5"/>
  <c r="V9" i="5"/>
  <c r="W9" i="5"/>
  <c r="X9" i="5"/>
  <c r="Y9" i="5"/>
  <c r="Z9" i="5"/>
  <c r="AA9" i="5"/>
  <c r="AB9" i="5"/>
  <c r="Q10" i="5"/>
  <c r="R10" i="5"/>
  <c r="S10" i="5"/>
  <c r="T10" i="5"/>
  <c r="U10" i="5"/>
  <c r="V10" i="5"/>
  <c r="W10" i="5"/>
  <c r="X10" i="5"/>
  <c r="Y10" i="5"/>
  <c r="Z10" i="5"/>
  <c r="AA10" i="5"/>
  <c r="AB10" i="5"/>
  <c r="Q11" i="5"/>
  <c r="R11" i="5"/>
  <c r="S11" i="5"/>
  <c r="T11" i="5"/>
  <c r="U11" i="5"/>
  <c r="V11" i="5"/>
  <c r="W11" i="5"/>
  <c r="X11" i="5"/>
  <c r="Y11" i="5"/>
  <c r="Z11" i="5"/>
  <c r="AA11" i="5"/>
  <c r="AB11" i="5"/>
  <c r="Q12" i="5"/>
  <c r="R12" i="5"/>
  <c r="S12" i="5"/>
  <c r="T12" i="5"/>
  <c r="U12" i="5"/>
  <c r="V12" i="5"/>
  <c r="W12" i="5"/>
  <c r="X12" i="5"/>
  <c r="Y12" i="5"/>
  <c r="Z12" i="5"/>
  <c r="AA12" i="5"/>
  <c r="AB12" i="5"/>
  <c r="Q13" i="5"/>
  <c r="R13" i="5"/>
  <c r="S13" i="5"/>
  <c r="T13" i="5"/>
  <c r="U13" i="5"/>
  <c r="V13" i="5"/>
  <c r="W13" i="5"/>
  <c r="X13" i="5"/>
  <c r="Y13" i="5"/>
  <c r="Z13" i="5"/>
  <c r="AA13" i="5"/>
  <c r="AB13" i="5"/>
  <c r="Q14" i="5"/>
  <c r="R14" i="5"/>
  <c r="S14" i="5"/>
  <c r="T14" i="5"/>
  <c r="U14" i="5"/>
  <c r="V14" i="5"/>
  <c r="W14" i="5"/>
  <c r="X14" i="5"/>
  <c r="Y14" i="5"/>
  <c r="Z14" i="5"/>
  <c r="AA14" i="5"/>
  <c r="AB14" i="5"/>
  <c r="Q15" i="5"/>
  <c r="R15" i="5"/>
  <c r="S15" i="5"/>
  <c r="T15" i="5"/>
  <c r="U15" i="5"/>
  <c r="V15" i="5"/>
  <c r="W15" i="5"/>
  <c r="X15" i="5"/>
  <c r="Y15" i="5"/>
  <c r="Z15" i="5"/>
  <c r="AA15" i="5"/>
  <c r="AB15" i="5"/>
  <c r="Q16" i="5"/>
  <c r="R16" i="5"/>
  <c r="S16" i="5"/>
  <c r="T16" i="5"/>
  <c r="U16" i="5"/>
  <c r="V16" i="5"/>
  <c r="W16" i="5"/>
  <c r="X16" i="5"/>
  <c r="Y16" i="5"/>
  <c r="Z16" i="5"/>
  <c r="AA16" i="5"/>
  <c r="AB16" i="5"/>
  <c r="Q17" i="5"/>
  <c r="R17" i="5"/>
  <c r="S17" i="5"/>
  <c r="T17" i="5"/>
  <c r="U17" i="5"/>
  <c r="V17" i="5"/>
  <c r="W17" i="5"/>
  <c r="X17" i="5"/>
  <c r="Y17" i="5"/>
  <c r="Z17" i="5"/>
  <c r="AA17" i="5"/>
  <c r="AB17" i="5"/>
  <c r="Q18" i="5"/>
  <c r="R18" i="5"/>
  <c r="S18" i="5"/>
  <c r="T18" i="5"/>
  <c r="U18" i="5"/>
  <c r="V18" i="5"/>
  <c r="W18" i="5"/>
  <c r="X18" i="5"/>
  <c r="Y18" i="5"/>
  <c r="Z18" i="5"/>
  <c r="AA18" i="5"/>
  <c r="AB18" i="5"/>
  <c r="Q19" i="5"/>
  <c r="R19" i="5"/>
  <c r="S19" i="5"/>
  <c r="T19" i="5"/>
  <c r="U19" i="5"/>
  <c r="V19" i="5"/>
  <c r="W19" i="5"/>
  <c r="X19" i="5"/>
  <c r="Y19" i="5"/>
  <c r="Z19" i="5"/>
  <c r="AA19" i="5"/>
  <c r="AB19" i="5"/>
  <c r="Q20" i="5"/>
  <c r="R20" i="5"/>
  <c r="S20" i="5"/>
  <c r="T20" i="5"/>
  <c r="U20" i="5"/>
  <c r="V20" i="5"/>
  <c r="W20" i="5"/>
  <c r="X20" i="5"/>
  <c r="Y20" i="5"/>
  <c r="Z20" i="5"/>
  <c r="AA20" i="5"/>
  <c r="AB20" i="5"/>
  <c r="Q21" i="5"/>
  <c r="R21" i="5"/>
  <c r="S21" i="5"/>
  <c r="T21" i="5"/>
  <c r="U21" i="5"/>
  <c r="V21" i="5"/>
  <c r="W21" i="5"/>
  <c r="X21" i="5"/>
  <c r="Y21" i="5"/>
  <c r="Z21" i="5"/>
  <c r="AA21" i="5"/>
  <c r="AB21" i="5"/>
  <c r="Q22" i="5"/>
  <c r="R22" i="5"/>
  <c r="S22" i="5"/>
  <c r="T22" i="5"/>
  <c r="U22" i="5"/>
  <c r="V22" i="5"/>
  <c r="W22" i="5"/>
  <c r="X22" i="5"/>
  <c r="Y22" i="5"/>
  <c r="Z22" i="5"/>
  <c r="AA22" i="5"/>
  <c r="AB22" i="5"/>
  <c r="Q23" i="5"/>
  <c r="R23" i="5"/>
  <c r="S23" i="5"/>
  <c r="T23" i="5"/>
  <c r="U23" i="5"/>
  <c r="V23" i="5"/>
  <c r="W23" i="5"/>
  <c r="X23" i="5"/>
  <c r="Y23" i="5"/>
  <c r="Z23" i="5"/>
  <c r="AA23" i="5"/>
  <c r="AB23" i="5"/>
  <c r="Q24" i="5"/>
  <c r="R24" i="5"/>
  <c r="S24" i="5"/>
  <c r="T24" i="5"/>
  <c r="U24" i="5"/>
  <c r="V24" i="5"/>
  <c r="W24" i="5"/>
  <c r="X24" i="5"/>
  <c r="Y24" i="5"/>
  <c r="Z24" i="5"/>
  <c r="AA24" i="5"/>
  <c r="AB24" i="5"/>
  <c r="Q25" i="5"/>
  <c r="R25" i="5"/>
  <c r="S25" i="5"/>
  <c r="T25" i="5"/>
  <c r="U25" i="5"/>
  <c r="V25" i="5"/>
  <c r="W25" i="5"/>
  <c r="X25" i="5"/>
  <c r="Y25" i="5"/>
  <c r="Z25" i="5"/>
  <c r="AA25" i="5"/>
  <c r="AB25" i="5"/>
  <c r="Q26" i="5"/>
  <c r="R26" i="5"/>
  <c r="S26" i="5"/>
  <c r="T26" i="5"/>
  <c r="U26" i="5"/>
  <c r="V26" i="5"/>
  <c r="W26" i="5"/>
  <c r="X26" i="5"/>
  <c r="Y26" i="5"/>
  <c r="Z26" i="5"/>
  <c r="AA26" i="5"/>
  <c r="AB26" i="5"/>
  <c r="Q27" i="5"/>
  <c r="R27" i="5"/>
  <c r="S27" i="5"/>
  <c r="T27" i="5"/>
  <c r="U27" i="5"/>
  <c r="V27" i="5"/>
  <c r="W27" i="5"/>
  <c r="X27" i="5"/>
  <c r="Y27" i="5"/>
  <c r="Z27" i="5"/>
  <c r="AA27" i="5"/>
  <c r="AB27" i="5"/>
  <c r="Q28" i="5"/>
  <c r="R28" i="5"/>
  <c r="S28" i="5"/>
  <c r="T28" i="5"/>
  <c r="U28" i="5"/>
  <c r="V28" i="5"/>
  <c r="W28" i="5"/>
  <c r="X28" i="5"/>
  <c r="Y28" i="5"/>
  <c r="Z28" i="5"/>
  <c r="AA28" i="5"/>
  <c r="AB28" i="5"/>
  <c r="Q29" i="5"/>
  <c r="R29" i="5"/>
  <c r="S29" i="5"/>
  <c r="T29" i="5"/>
  <c r="U29" i="5"/>
  <c r="V29" i="5"/>
  <c r="W29" i="5"/>
  <c r="X29" i="5"/>
  <c r="Y29" i="5"/>
  <c r="Z29" i="5"/>
  <c r="AA29" i="5"/>
  <c r="AB29" i="5"/>
  <c r="Q30" i="5"/>
  <c r="R30" i="5"/>
  <c r="S30" i="5"/>
  <c r="T30" i="5"/>
  <c r="U30" i="5"/>
  <c r="V30" i="5"/>
  <c r="W30" i="5"/>
  <c r="X30" i="5"/>
  <c r="Y30" i="5"/>
  <c r="Z30" i="5"/>
  <c r="AA30" i="5"/>
  <c r="AB30" i="5"/>
  <c r="Q31" i="5"/>
  <c r="R31" i="5"/>
  <c r="S31" i="5"/>
  <c r="T31" i="5"/>
  <c r="U31" i="5"/>
  <c r="V31" i="5"/>
  <c r="W31" i="5"/>
  <c r="X31" i="5"/>
  <c r="Y31" i="5"/>
  <c r="Z31" i="5"/>
  <c r="AA31" i="5"/>
  <c r="AB31" i="5"/>
  <c r="Q32" i="5"/>
  <c r="R32" i="5"/>
  <c r="S32" i="5"/>
  <c r="T32" i="5"/>
  <c r="U32" i="5"/>
  <c r="V32" i="5"/>
  <c r="W32" i="5"/>
  <c r="X32" i="5"/>
  <c r="Y32" i="5"/>
  <c r="Z32" i="5"/>
  <c r="AA32" i="5"/>
  <c r="AB32" i="5"/>
  <c r="Q33" i="5"/>
  <c r="R33" i="5"/>
  <c r="S33" i="5"/>
  <c r="T33" i="5"/>
  <c r="U33" i="5"/>
  <c r="V33" i="5"/>
  <c r="W33" i="5"/>
  <c r="X33" i="5"/>
  <c r="Y33" i="5"/>
  <c r="Z33" i="5"/>
  <c r="AA33" i="5"/>
  <c r="AB33" i="5"/>
  <c r="Q34" i="5"/>
  <c r="R34" i="5"/>
  <c r="S34" i="5"/>
  <c r="T34" i="5"/>
  <c r="U34" i="5"/>
  <c r="V34" i="5"/>
  <c r="W34" i="5"/>
  <c r="X34" i="5"/>
  <c r="Y34" i="5"/>
  <c r="Z34" i="5"/>
  <c r="AA34" i="5"/>
  <c r="AB34" i="5"/>
  <c r="Q35" i="5"/>
  <c r="R35" i="5"/>
  <c r="S35" i="5"/>
  <c r="T35" i="5"/>
  <c r="U35" i="5"/>
  <c r="V35" i="5"/>
  <c r="W35" i="5"/>
  <c r="X35" i="5"/>
  <c r="Y35" i="5"/>
  <c r="Z35" i="5"/>
  <c r="AA35" i="5"/>
  <c r="AB35" i="5"/>
  <c r="Q36" i="5"/>
  <c r="R36" i="5"/>
  <c r="S36" i="5"/>
  <c r="T36" i="5"/>
  <c r="U36" i="5"/>
  <c r="V36" i="5"/>
  <c r="W36" i="5"/>
  <c r="X36" i="5"/>
  <c r="Y36" i="5"/>
  <c r="Z36" i="5"/>
  <c r="AA36" i="5"/>
  <c r="AB36" i="5"/>
  <c r="Q37" i="5"/>
  <c r="R37" i="5"/>
  <c r="S37" i="5"/>
  <c r="T37" i="5"/>
  <c r="U37" i="5"/>
  <c r="V37" i="5"/>
  <c r="W37" i="5"/>
  <c r="X37" i="5"/>
  <c r="Y37" i="5"/>
  <c r="Z37" i="5"/>
  <c r="AA37" i="5"/>
  <c r="AB37" i="5"/>
  <c r="Q38" i="5"/>
  <c r="R38" i="5"/>
  <c r="S38" i="5"/>
  <c r="T38" i="5"/>
  <c r="U38" i="5"/>
  <c r="V38" i="5"/>
  <c r="W38" i="5"/>
  <c r="X38" i="5"/>
  <c r="Y38" i="5"/>
  <c r="Z38" i="5"/>
  <c r="AA38" i="5"/>
  <c r="AB38" i="5"/>
  <c r="Q39" i="5"/>
  <c r="R39" i="5"/>
  <c r="S39" i="5"/>
  <c r="T39" i="5"/>
  <c r="U39" i="5"/>
  <c r="V39" i="5"/>
  <c r="W39" i="5"/>
  <c r="X39" i="5"/>
  <c r="Y39" i="5"/>
  <c r="Z39" i="5"/>
  <c r="AA39" i="5"/>
  <c r="AB39" i="5"/>
  <c r="Q40" i="5"/>
  <c r="R40" i="5"/>
  <c r="S40" i="5"/>
  <c r="T40" i="5"/>
  <c r="U40" i="5"/>
  <c r="V40" i="5"/>
  <c r="W40" i="5"/>
  <c r="X40" i="5"/>
  <c r="Y40" i="5"/>
  <c r="Z40" i="5"/>
  <c r="AA40" i="5"/>
  <c r="AB40" i="5"/>
  <c r="Q41" i="5"/>
  <c r="R41" i="5"/>
  <c r="S41" i="5"/>
  <c r="T41" i="5"/>
  <c r="U41" i="5"/>
  <c r="V41" i="5"/>
  <c r="W41" i="5"/>
  <c r="X41" i="5"/>
  <c r="Y41" i="5"/>
  <c r="Z41" i="5"/>
  <c r="AA41" i="5"/>
  <c r="AB41" i="5"/>
  <c r="Q42" i="5"/>
  <c r="R42" i="5"/>
  <c r="S42" i="5"/>
  <c r="T42" i="5"/>
  <c r="U42" i="5"/>
  <c r="V42" i="5"/>
  <c r="W42" i="5"/>
  <c r="X42" i="5"/>
  <c r="Y42" i="5"/>
  <c r="Z42" i="5"/>
  <c r="AA42" i="5"/>
  <c r="AB42" i="5"/>
  <c r="Q43" i="5"/>
  <c r="R43" i="5"/>
  <c r="S43" i="5"/>
  <c r="T43" i="5"/>
  <c r="U43" i="5"/>
  <c r="V43" i="5"/>
  <c r="W43" i="5"/>
  <c r="X43" i="5"/>
  <c r="Y43" i="5"/>
  <c r="Z43" i="5"/>
  <c r="AA43" i="5"/>
  <c r="AB43" i="5"/>
  <c r="Q44" i="5"/>
  <c r="R44" i="5"/>
  <c r="S44" i="5"/>
  <c r="T44" i="5"/>
  <c r="U44" i="5"/>
  <c r="V44" i="5"/>
  <c r="W44" i="5"/>
  <c r="X44" i="5"/>
  <c r="Y44" i="5"/>
  <c r="Z44" i="5"/>
  <c r="AA44" i="5"/>
  <c r="AB44" i="5"/>
  <c r="Q45" i="5"/>
  <c r="R45" i="5"/>
  <c r="S45" i="5"/>
  <c r="T45" i="5"/>
  <c r="U45" i="5"/>
  <c r="V45" i="5"/>
  <c r="W45" i="5"/>
  <c r="X45" i="5"/>
  <c r="Y45" i="5"/>
  <c r="Z45" i="5"/>
  <c r="AA45" i="5"/>
  <c r="AB45" i="5"/>
  <c r="Q46" i="5"/>
  <c r="R46" i="5"/>
  <c r="S46" i="5"/>
  <c r="T46" i="5"/>
  <c r="U46" i="5"/>
  <c r="V46" i="5"/>
  <c r="W46" i="5"/>
  <c r="X46" i="5"/>
  <c r="Y46" i="5"/>
  <c r="Z46" i="5"/>
  <c r="AA46" i="5"/>
  <c r="AB46" i="5"/>
  <c r="Q47" i="5"/>
  <c r="R47" i="5"/>
  <c r="S47" i="5"/>
  <c r="T47" i="5"/>
  <c r="U47" i="5"/>
  <c r="V47" i="5"/>
  <c r="W47" i="5"/>
  <c r="X47" i="5"/>
  <c r="Y47" i="5"/>
  <c r="Z47" i="5"/>
  <c r="AA47" i="5"/>
  <c r="AB47" i="5"/>
  <c r="Q48" i="5"/>
  <c r="R48" i="5"/>
  <c r="S48" i="5"/>
  <c r="T48" i="5"/>
  <c r="U48" i="5"/>
  <c r="V48" i="5"/>
  <c r="W48" i="5"/>
  <c r="X48" i="5"/>
  <c r="Y48" i="5"/>
  <c r="Z48" i="5"/>
  <c r="AA48" i="5"/>
  <c r="AB48" i="5"/>
  <c r="Q49" i="5"/>
  <c r="R49" i="5"/>
  <c r="S49" i="5"/>
  <c r="T49" i="5"/>
  <c r="U49" i="5"/>
  <c r="V49" i="5"/>
  <c r="W49" i="5"/>
  <c r="X49" i="5"/>
  <c r="Y49" i="5"/>
  <c r="Z49" i="5"/>
  <c r="AA49" i="5"/>
  <c r="AB49" i="5"/>
  <c r="Q50" i="5"/>
  <c r="R50" i="5"/>
  <c r="S50" i="5"/>
  <c r="T50" i="5"/>
  <c r="U50" i="5"/>
  <c r="V50" i="5"/>
  <c r="W50" i="5"/>
  <c r="X50" i="5"/>
  <c r="Y50" i="5"/>
  <c r="Z50" i="5"/>
  <c r="AA50" i="5"/>
  <c r="AB50" i="5"/>
  <c r="Q51" i="5"/>
  <c r="R51" i="5"/>
  <c r="S51" i="5"/>
  <c r="T51" i="5"/>
  <c r="U51" i="5"/>
  <c r="V51" i="5"/>
  <c r="W51" i="5"/>
  <c r="X51" i="5"/>
  <c r="Y51" i="5"/>
  <c r="Z51" i="5"/>
  <c r="AA51" i="5"/>
  <c r="AB51" i="5"/>
  <c r="Q52" i="5"/>
  <c r="R52" i="5"/>
  <c r="S52" i="5"/>
  <c r="T52" i="5"/>
  <c r="U52" i="5"/>
  <c r="V52" i="5"/>
  <c r="W52" i="5"/>
  <c r="X52" i="5"/>
  <c r="Y52" i="5"/>
  <c r="Z52" i="5"/>
  <c r="AA52" i="5"/>
  <c r="AB52" i="5"/>
  <c r="Q53" i="5"/>
  <c r="R53" i="5"/>
  <c r="S53" i="5"/>
  <c r="T53" i="5"/>
  <c r="U53" i="5"/>
  <c r="V53" i="5"/>
  <c r="W53" i="5"/>
  <c r="X53" i="5"/>
  <c r="Y53" i="5"/>
  <c r="Z53" i="5"/>
  <c r="AA53" i="5"/>
  <c r="AB53" i="5"/>
  <c r="Q54" i="5"/>
  <c r="R54" i="5"/>
  <c r="S54" i="5"/>
  <c r="T54" i="5"/>
  <c r="U54" i="5"/>
  <c r="V54" i="5"/>
  <c r="W54" i="5"/>
  <c r="X54" i="5"/>
  <c r="Y54" i="5"/>
  <c r="Z54" i="5"/>
  <c r="AA54" i="5"/>
  <c r="AB54" i="5"/>
  <c r="Q55" i="5"/>
  <c r="R55" i="5"/>
  <c r="S55" i="5"/>
  <c r="T55" i="5"/>
  <c r="U55" i="5"/>
  <c r="V55" i="5"/>
  <c r="W55" i="5"/>
  <c r="X55" i="5"/>
  <c r="Y55" i="5"/>
  <c r="Z55" i="5"/>
  <c r="AA55" i="5"/>
  <c r="AB55" i="5"/>
  <c r="Q56" i="5"/>
  <c r="R56" i="5"/>
  <c r="S56" i="5"/>
  <c r="T56" i="5"/>
  <c r="U56" i="5"/>
  <c r="V56" i="5"/>
  <c r="W56" i="5"/>
  <c r="X56" i="5"/>
  <c r="Y56" i="5"/>
  <c r="Z56" i="5"/>
  <c r="AA56" i="5"/>
  <c r="AB56" i="5"/>
  <c r="Q57" i="5"/>
  <c r="R57" i="5"/>
  <c r="S57" i="5"/>
  <c r="T57" i="5"/>
  <c r="U57" i="5"/>
  <c r="V57" i="5"/>
  <c r="W57" i="5"/>
  <c r="X57" i="5"/>
  <c r="Y57" i="5"/>
  <c r="Z57" i="5"/>
  <c r="AA57" i="5"/>
  <c r="AB57" i="5"/>
  <c r="Q58" i="5"/>
  <c r="R58" i="5"/>
  <c r="S58" i="5"/>
  <c r="T58" i="5"/>
  <c r="U58" i="5"/>
  <c r="V58" i="5"/>
  <c r="W58" i="5"/>
  <c r="X58" i="5"/>
  <c r="Y58" i="5"/>
  <c r="Z58" i="5"/>
  <c r="AA58" i="5"/>
  <c r="AB58" i="5"/>
  <c r="Q59" i="5"/>
  <c r="R59" i="5"/>
  <c r="S59" i="5"/>
  <c r="T59" i="5"/>
  <c r="U59" i="5"/>
  <c r="V59" i="5"/>
  <c r="W59" i="5"/>
  <c r="X59" i="5"/>
  <c r="Y59" i="5"/>
  <c r="Z59" i="5"/>
  <c r="AA59" i="5"/>
  <c r="AB59" i="5"/>
</calcChain>
</file>

<file path=xl/sharedStrings.xml><?xml version="1.0" encoding="utf-8"?>
<sst xmlns="http://schemas.openxmlformats.org/spreadsheetml/2006/main" count="886" uniqueCount="201">
  <si>
    <t>別紙１－１</t>
    <rPh sb="0" eb="2">
      <t>ベッシ</t>
    </rPh>
    <phoneticPr fontId="1"/>
  </si>
  <si>
    <t>指　定　検　査　設　備　一　覧　表</t>
    <rPh sb="0" eb="1">
      <t>ユビ</t>
    </rPh>
    <rPh sb="2" eb="3">
      <t>サダム</t>
    </rPh>
    <rPh sb="4" eb="5">
      <t>ケン</t>
    </rPh>
    <rPh sb="6" eb="7">
      <t>サ</t>
    </rPh>
    <rPh sb="8" eb="9">
      <t>セツ</t>
    </rPh>
    <rPh sb="10" eb="11">
      <t>ソナエ</t>
    </rPh>
    <rPh sb="12" eb="13">
      <t>イチ</t>
    </rPh>
    <rPh sb="14" eb="15">
      <t>ラン</t>
    </rPh>
    <rPh sb="16" eb="17">
      <t>ヒョウ</t>
    </rPh>
    <phoneticPr fontId="1"/>
  </si>
  <si>
    <t>製造区分</t>
    <rPh sb="0" eb="2">
      <t>セイゾウ</t>
    </rPh>
    <rPh sb="2" eb="4">
      <t>クブン</t>
    </rPh>
    <phoneticPr fontId="1"/>
  </si>
  <si>
    <t>（１）非常用照明器具（電池内蔵）</t>
    <rPh sb="3" eb="6">
      <t>ヒジョウヨウ</t>
    </rPh>
    <rPh sb="6" eb="8">
      <t>ショウメイ</t>
    </rPh>
    <rPh sb="8" eb="10">
      <t>キグ</t>
    </rPh>
    <rPh sb="11" eb="13">
      <t>デンチ</t>
    </rPh>
    <rPh sb="13" eb="15">
      <t>ナイゾウ</t>
    </rPh>
    <phoneticPr fontId="1"/>
  </si>
  <si>
    <t>指定検査設備の名称</t>
    <rPh sb="0" eb="2">
      <t>シテイ</t>
    </rPh>
    <rPh sb="2" eb="4">
      <t>ケンサ</t>
    </rPh>
    <rPh sb="4" eb="6">
      <t>セツビ</t>
    </rPh>
    <rPh sb="7" eb="9">
      <t>メイショウ</t>
    </rPh>
    <phoneticPr fontId="1"/>
  </si>
  <si>
    <t>設備の内容</t>
    <rPh sb="0" eb="2">
      <t>セツビ</t>
    </rPh>
    <rPh sb="3" eb="5">
      <t>ナイヨウ</t>
    </rPh>
    <phoneticPr fontId="1"/>
  </si>
  <si>
    <t>設備の容量、精度、仕様等</t>
    <rPh sb="0" eb="2">
      <t>セツビ</t>
    </rPh>
    <rPh sb="3" eb="5">
      <t>ヨウリョウ</t>
    </rPh>
    <rPh sb="6" eb="8">
      <t>セイド</t>
    </rPh>
    <rPh sb="9" eb="11">
      <t>シヨウ</t>
    </rPh>
    <rPh sb="11" eb="12">
      <t>ナド</t>
    </rPh>
    <phoneticPr fontId="1"/>
  </si>
  <si>
    <t>設備の製造者名</t>
    <rPh sb="0" eb="2">
      <t>セツビ</t>
    </rPh>
    <rPh sb="3" eb="5">
      <t>セイゾウ</t>
    </rPh>
    <rPh sb="5" eb="6">
      <t>シャ</t>
    </rPh>
    <rPh sb="6" eb="7">
      <t>メイ</t>
    </rPh>
    <phoneticPr fontId="1"/>
  </si>
  <si>
    <t>形式</t>
    <rPh sb="0" eb="2">
      <t>ケイシキ</t>
    </rPh>
    <phoneticPr fontId="1"/>
  </si>
  <si>
    <t>数量</t>
    <rPh sb="0" eb="2">
      <t>スウリョウ</t>
    </rPh>
    <phoneticPr fontId="1"/>
  </si>
  <si>
    <t>設備の所在地（事業所/所在地）</t>
    <rPh sb="0" eb="2">
      <t>セツビ</t>
    </rPh>
    <rPh sb="3" eb="5">
      <t>ショザイ</t>
    </rPh>
    <rPh sb="5" eb="6">
      <t>チ</t>
    </rPh>
    <rPh sb="7" eb="10">
      <t>ジギョウショ</t>
    </rPh>
    <rPh sb="11" eb="14">
      <t>ショザイチ</t>
    </rPh>
    <phoneticPr fontId="1"/>
  </si>
  <si>
    <t>直流電源装置</t>
    <rPh sb="0" eb="2">
      <t>チョクリュウ</t>
    </rPh>
    <rPh sb="2" eb="4">
      <t>デンゲン</t>
    </rPh>
    <rPh sb="4" eb="6">
      <t>ソウチ</t>
    </rPh>
    <phoneticPr fontId="1"/>
  </si>
  <si>
    <t>直流電圧装置</t>
    <rPh sb="0" eb="2">
      <t>チョクリュウ</t>
    </rPh>
    <rPh sb="2" eb="4">
      <t>デンアツ</t>
    </rPh>
    <rPh sb="4" eb="6">
      <t>ソウチ</t>
    </rPh>
    <phoneticPr fontId="1"/>
  </si>
  <si>
    <t>直流電圧計</t>
    <rPh sb="0" eb="2">
      <t>チョクリュウ</t>
    </rPh>
    <rPh sb="2" eb="5">
      <t>デンアツケイ</t>
    </rPh>
    <phoneticPr fontId="1"/>
  </si>
  <si>
    <t>交流電源装置</t>
    <rPh sb="0" eb="2">
      <t>コウリュウ</t>
    </rPh>
    <rPh sb="2" eb="4">
      <t>デンゲン</t>
    </rPh>
    <rPh sb="4" eb="5">
      <t>ソウ</t>
    </rPh>
    <rPh sb="5" eb="6">
      <t>オ</t>
    </rPh>
    <phoneticPr fontId="1"/>
  </si>
  <si>
    <t>交流定電圧装置</t>
    <rPh sb="0" eb="2">
      <t>コウリュウ</t>
    </rPh>
    <rPh sb="2" eb="3">
      <t>サダ</t>
    </rPh>
    <rPh sb="3" eb="5">
      <t>デンアツ</t>
    </rPh>
    <rPh sb="5" eb="7">
      <t>ソウチ</t>
    </rPh>
    <phoneticPr fontId="1"/>
  </si>
  <si>
    <t>電圧調整器</t>
    <rPh sb="0" eb="2">
      <t>デンアツ</t>
    </rPh>
    <rPh sb="2" eb="4">
      <t>チョウセイ</t>
    </rPh>
    <rPh sb="4" eb="5">
      <t>ウツワ</t>
    </rPh>
    <phoneticPr fontId="1"/>
  </si>
  <si>
    <t>交流電圧計</t>
    <rPh sb="0" eb="2">
      <t>コウリュウ</t>
    </rPh>
    <rPh sb="2" eb="4">
      <t>デンアツ</t>
    </rPh>
    <rPh sb="4" eb="5">
      <t>ケイ</t>
    </rPh>
    <phoneticPr fontId="1"/>
  </si>
  <si>
    <t>交流電力計</t>
    <rPh sb="0" eb="2">
      <t>コウリュウ</t>
    </rPh>
    <rPh sb="2" eb="4">
      <t>デンリョク</t>
    </rPh>
    <rPh sb="4" eb="5">
      <t>ケイ</t>
    </rPh>
    <phoneticPr fontId="1"/>
  </si>
  <si>
    <t>交流電流計</t>
    <rPh sb="0" eb="2">
      <t>コウリュウ</t>
    </rPh>
    <rPh sb="2" eb="4">
      <t>デンリュウ</t>
    </rPh>
    <rPh sb="4" eb="5">
      <t>ケイ</t>
    </rPh>
    <phoneticPr fontId="1"/>
  </si>
  <si>
    <t>周波数計</t>
    <rPh sb="0" eb="3">
      <t>シュウハスウ</t>
    </rPh>
    <rPh sb="3" eb="4">
      <t>ケイ</t>
    </rPh>
    <phoneticPr fontId="1"/>
  </si>
  <si>
    <t>周波数変換装置</t>
    <rPh sb="0" eb="3">
      <t>シュウハスウ</t>
    </rPh>
    <rPh sb="3" eb="5">
      <t>ヘンカン</t>
    </rPh>
    <rPh sb="5" eb="7">
      <t>ソウチ</t>
    </rPh>
    <phoneticPr fontId="1"/>
  </si>
  <si>
    <t>測光装置</t>
    <rPh sb="0" eb="2">
      <t>ソッコウ</t>
    </rPh>
    <rPh sb="2" eb="4">
      <t>ソウチ</t>
    </rPh>
    <phoneticPr fontId="1"/>
  </si>
  <si>
    <t>※暗室又は準じるもの</t>
    <rPh sb="1" eb="3">
      <t>アンシツ</t>
    </rPh>
    <rPh sb="3" eb="4">
      <t>マタ</t>
    </rPh>
    <rPh sb="5" eb="6">
      <t>ジュン</t>
    </rPh>
    <phoneticPr fontId="1"/>
  </si>
  <si>
    <t>※配光測定装置</t>
    <rPh sb="1" eb="2">
      <t>クバ</t>
    </rPh>
    <rPh sb="2" eb="3">
      <t>ヒカリ</t>
    </rPh>
    <rPh sb="3" eb="5">
      <t>ソクテイ</t>
    </rPh>
    <rPh sb="5" eb="7">
      <t>ソウチ</t>
    </rPh>
    <phoneticPr fontId="1"/>
  </si>
  <si>
    <t>照度計</t>
    <rPh sb="0" eb="2">
      <t>ショウド</t>
    </rPh>
    <rPh sb="2" eb="3">
      <t>ケイ</t>
    </rPh>
    <phoneticPr fontId="1"/>
  </si>
  <si>
    <t>温度測定装置</t>
    <rPh sb="0" eb="2">
      <t>オンド</t>
    </rPh>
    <rPh sb="2" eb="4">
      <t>ソクテイ</t>
    </rPh>
    <rPh sb="4" eb="6">
      <t>ソウチ</t>
    </rPh>
    <phoneticPr fontId="1"/>
  </si>
  <si>
    <t>熱電温度記録計又は</t>
    <rPh sb="0" eb="1">
      <t>ネツ</t>
    </rPh>
    <rPh sb="1" eb="2">
      <t>デン</t>
    </rPh>
    <rPh sb="2" eb="4">
      <t>オンド</t>
    </rPh>
    <rPh sb="4" eb="6">
      <t>キロク</t>
    </rPh>
    <rPh sb="6" eb="7">
      <t>ケイ</t>
    </rPh>
    <rPh sb="7" eb="8">
      <t>マタ</t>
    </rPh>
    <phoneticPr fontId="1"/>
  </si>
  <si>
    <t>抵抗温度記録計</t>
    <rPh sb="0" eb="2">
      <t>テイコウ</t>
    </rPh>
    <rPh sb="2" eb="4">
      <t>オンド</t>
    </rPh>
    <rPh sb="4" eb="7">
      <t>キロクケイ</t>
    </rPh>
    <phoneticPr fontId="1"/>
  </si>
  <si>
    <t>※測定室又は準じるもの</t>
    <rPh sb="1" eb="3">
      <t>ソクテイ</t>
    </rPh>
    <rPh sb="3" eb="4">
      <t>シツ</t>
    </rPh>
    <rPh sb="4" eb="5">
      <t>マタ</t>
    </rPh>
    <rPh sb="6" eb="7">
      <t>ジュン</t>
    </rPh>
    <phoneticPr fontId="1"/>
  </si>
  <si>
    <t>※恒温槽</t>
    <rPh sb="1" eb="3">
      <t>コウオン</t>
    </rPh>
    <rPh sb="3" eb="4">
      <t>ソウ</t>
    </rPh>
    <phoneticPr fontId="1"/>
  </si>
  <si>
    <t>耐圧試験装置</t>
    <rPh sb="0" eb="2">
      <t>タイアツ</t>
    </rPh>
    <rPh sb="2" eb="4">
      <t>シケン</t>
    </rPh>
    <rPh sb="4" eb="6">
      <t>ソウチ</t>
    </rPh>
    <phoneticPr fontId="1"/>
  </si>
  <si>
    <t>絶縁耐圧試験機</t>
    <rPh sb="0" eb="2">
      <t>ゼツエン</t>
    </rPh>
    <rPh sb="2" eb="3">
      <t>タ</t>
    </rPh>
    <rPh sb="3" eb="4">
      <t>アツ</t>
    </rPh>
    <rPh sb="4" eb="7">
      <t>シケンキ</t>
    </rPh>
    <phoneticPr fontId="1"/>
  </si>
  <si>
    <t>検電器</t>
    <rPh sb="0" eb="3">
      <t>ケンデンキ</t>
    </rPh>
    <phoneticPr fontId="1"/>
  </si>
  <si>
    <t>絶縁抵抗測定装置</t>
    <rPh sb="0" eb="2">
      <t>ゼツエン</t>
    </rPh>
    <rPh sb="2" eb="4">
      <t>テイコウ</t>
    </rPh>
    <rPh sb="4" eb="6">
      <t>ソクテイ</t>
    </rPh>
    <rPh sb="6" eb="8">
      <t>ソウチ</t>
    </rPh>
    <phoneticPr fontId="1"/>
  </si>
  <si>
    <t>高絶縁抵抗計</t>
    <rPh sb="0" eb="1">
      <t>タカ</t>
    </rPh>
    <rPh sb="1" eb="3">
      <t>ゼツエン</t>
    </rPh>
    <rPh sb="3" eb="5">
      <t>テイコウ</t>
    </rPh>
    <rPh sb="5" eb="6">
      <t>ケイ</t>
    </rPh>
    <phoneticPr fontId="1"/>
  </si>
  <si>
    <t>※衝撃試験装置</t>
    <rPh sb="1" eb="3">
      <t>ショウゲキ</t>
    </rPh>
    <rPh sb="3" eb="5">
      <t>シケン</t>
    </rPh>
    <rPh sb="5" eb="7">
      <t>ソウチ</t>
    </rPh>
    <phoneticPr fontId="1"/>
  </si>
  <si>
    <t>衝撃試験器</t>
    <rPh sb="0" eb="2">
      <t>ショウゲキ</t>
    </rPh>
    <rPh sb="2" eb="4">
      <t>シケン</t>
    </rPh>
    <rPh sb="4" eb="5">
      <t>キ</t>
    </rPh>
    <phoneticPr fontId="1"/>
  </si>
  <si>
    <t>又は簡易衝撃試験器</t>
    <rPh sb="0" eb="1">
      <t>マタ</t>
    </rPh>
    <rPh sb="2" eb="4">
      <t>カンイ</t>
    </rPh>
    <rPh sb="4" eb="6">
      <t>ショウゲキ</t>
    </rPh>
    <rPh sb="6" eb="8">
      <t>シケン</t>
    </rPh>
    <rPh sb="8" eb="9">
      <t>ウツワ</t>
    </rPh>
    <phoneticPr fontId="1"/>
  </si>
  <si>
    <t>※燃焼試験装置</t>
    <rPh sb="1" eb="3">
      <t>ネンショウ</t>
    </rPh>
    <rPh sb="3" eb="5">
      <t>シケン</t>
    </rPh>
    <rPh sb="5" eb="7">
      <t>ソウチ</t>
    </rPh>
    <phoneticPr fontId="1"/>
  </si>
  <si>
    <t>※耐湿試験装置</t>
    <rPh sb="1" eb="2">
      <t>タ</t>
    </rPh>
    <rPh sb="2" eb="3">
      <t>シツ</t>
    </rPh>
    <rPh sb="3" eb="5">
      <t>シケン</t>
    </rPh>
    <rPh sb="5" eb="7">
      <t>ソウチ</t>
    </rPh>
    <phoneticPr fontId="1"/>
  </si>
  <si>
    <t>恒温恒湿槽</t>
    <rPh sb="0" eb="2">
      <t>コウオン</t>
    </rPh>
    <rPh sb="2" eb="3">
      <t>コウ</t>
    </rPh>
    <rPh sb="3" eb="4">
      <t>シツ</t>
    </rPh>
    <rPh sb="4" eb="5">
      <t>ソウ</t>
    </rPh>
    <phoneticPr fontId="1"/>
  </si>
  <si>
    <t>※高温試験装置</t>
    <rPh sb="1" eb="3">
      <t>コウオン</t>
    </rPh>
    <rPh sb="3" eb="5">
      <t>シケン</t>
    </rPh>
    <rPh sb="5" eb="7">
      <t>ソウチ</t>
    </rPh>
    <phoneticPr fontId="1"/>
  </si>
  <si>
    <t>※防水試験装置</t>
    <rPh sb="1" eb="3">
      <t>ボウスイ</t>
    </rPh>
    <rPh sb="3" eb="5">
      <t>シケン</t>
    </rPh>
    <rPh sb="5" eb="7">
      <t>ソウチ</t>
    </rPh>
    <phoneticPr fontId="1"/>
  </si>
  <si>
    <t>JISC8105-1に適合する装置</t>
    <rPh sb="11" eb="13">
      <t>テキゴウ</t>
    </rPh>
    <rPh sb="15" eb="17">
      <t>ソウチ</t>
    </rPh>
    <phoneticPr fontId="1"/>
  </si>
  <si>
    <t>試験指</t>
    <rPh sb="0" eb="2">
      <t>シケン</t>
    </rPh>
    <rPh sb="2" eb="3">
      <t>ユビ</t>
    </rPh>
    <phoneticPr fontId="1"/>
  </si>
  <si>
    <t>表示灯及び電源</t>
    <rPh sb="0" eb="3">
      <t>ヒョウジトウ</t>
    </rPh>
    <rPh sb="3" eb="4">
      <t>オヨ</t>
    </rPh>
    <rPh sb="5" eb="7">
      <t>デンゲン</t>
    </rPh>
    <phoneticPr fontId="1"/>
  </si>
  <si>
    <t>寸法測定器</t>
    <rPh sb="0" eb="2">
      <t>スンポウ</t>
    </rPh>
    <rPh sb="2" eb="4">
      <t>ソクテイ</t>
    </rPh>
    <rPh sb="4" eb="5">
      <t>キ</t>
    </rPh>
    <phoneticPr fontId="1"/>
  </si>
  <si>
    <t>鋼尺（金属スケール）</t>
    <rPh sb="0" eb="1">
      <t>コウ</t>
    </rPh>
    <rPh sb="1" eb="2">
      <t>シャク</t>
    </rPh>
    <rPh sb="3" eb="5">
      <t>キンゾク</t>
    </rPh>
    <phoneticPr fontId="1"/>
  </si>
  <si>
    <t>巻尺</t>
    <rPh sb="0" eb="2">
      <t>マキジャク</t>
    </rPh>
    <phoneticPr fontId="1"/>
  </si>
  <si>
    <t>※漏れ電流測定装置</t>
    <rPh sb="1" eb="2">
      <t>モ</t>
    </rPh>
    <rPh sb="3" eb="5">
      <t>デンリュウ</t>
    </rPh>
    <rPh sb="5" eb="7">
      <t>ソクテイ</t>
    </rPh>
    <rPh sb="7" eb="9">
      <t>ソウチ</t>
    </rPh>
    <phoneticPr fontId="1"/>
  </si>
  <si>
    <t>製造区分別の設備は原則所要とするが、製品ごとに詳細（所要及び容量、精度、仕様等）を別途判断できるものとする</t>
    <rPh sb="0" eb="2">
      <t>セイゾウ</t>
    </rPh>
    <rPh sb="2" eb="4">
      <t>クブン</t>
    </rPh>
    <rPh sb="4" eb="5">
      <t>ベツ</t>
    </rPh>
    <rPh sb="6" eb="8">
      <t>セツビ</t>
    </rPh>
    <rPh sb="9" eb="11">
      <t>ゲンソク</t>
    </rPh>
    <rPh sb="11" eb="13">
      <t>ショヨウ</t>
    </rPh>
    <rPh sb="18" eb="20">
      <t>セイヒン</t>
    </rPh>
    <rPh sb="23" eb="25">
      <t>ショウサイ</t>
    </rPh>
    <rPh sb="26" eb="28">
      <t>ショヨウ</t>
    </rPh>
    <rPh sb="28" eb="29">
      <t>オヨ</t>
    </rPh>
    <rPh sb="30" eb="32">
      <t>ヨウリョウ</t>
    </rPh>
    <rPh sb="33" eb="35">
      <t>セイド</t>
    </rPh>
    <rPh sb="36" eb="38">
      <t>シヨウ</t>
    </rPh>
    <rPh sb="38" eb="39">
      <t>トウ</t>
    </rPh>
    <rPh sb="41" eb="43">
      <t>ベット</t>
    </rPh>
    <rPh sb="43" eb="45">
      <t>ハンダン</t>
    </rPh>
    <phoneticPr fontId="1"/>
  </si>
  <si>
    <t>※印のものは、公設試験研究機関の設備又は他の登録製事業者の指定検査設備でも代用可（但し、登録時に代用設備の所在を記載すること）</t>
  </si>
  <si>
    <t>イ</t>
  </si>
  <si>
    <t>ロ</t>
  </si>
  <si>
    <t>ハ</t>
  </si>
  <si>
    <t>交流電圧計と共用</t>
    <rPh sb="0" eb="2">
      <t>コウリュウ</t>
    </rPh>
    <rPh sb="2" eb="4">
      <t>デンアツ</t>
    </rPh>
    <rPh sb="4" eb="5">
      <t>ケイ</t>
    </rPh>
    <rPh sb="6" eb="8">
      <t>キョウヨウ</t>
    </rPh>
    <phoneticPr fontId="2"/>
  </si>
  <si>
    <t>直流電圧記録計と共用</t>
    <rPh sb="0" eb="2">
      <t>チョクリュウ</t>
    </rPh>
    <rPh sb="2" eb="4">
      <t>デンアツ</t>
    </rPh>
    <rPh sb="4" eb="6">
      <t>キロク</t>
    </rPh>
    <rPh sb="6" eb="7">
      <t>ケイ</t>
    </rPh>
    <rPh sb="8" eb="10">
      <t>キョウヨウ</t>
    </rPh>
    <phoneticPr fontId="2"/>
  </si>
  <si>
    <t>直流電圧記録計</t>
    <rPh sb="0" eb="2">
      <t>チョクリュウ</t>
    </rPh>
    <rPh sb="2" eb="4">
      <t>デンアツケイ</t>
    </rPh>
    <rPh sb="4" eb="7">
      <t>キロクケイ</t>
    </rPh>
    <phoneticPr fontId="1"/>
  </si>
  <si>
    <t>直流電流計</t>
    <rPh sb="0" eb="2">
      <t>チョクリュウ</t>
    </rPh>
    <rPh sb="2" eb="5">
      <t>デンリュウケイ</t>
    </rPh>
    <phoneticPr fontId="1"/>
  </si>
  <si>
    <t>５００Ｖ用</t>
  </si>
  <si>
    <t>１級</t>
  </si>
  <si>
    <t>○</t>
    <phoneticPr fontId="1"/>
  </si>
  <si>
    <t>（２）非常用照明器具（電源別置）</t>
  </si>
  <si>
    <t>（３）非常用照明器具内蔵用電源装置</t>
  </si>
  <si>
    <t>直流電圧計と共用</t>
    <rPh sb="0" eb="2">
      <t>チョクリュウ</t>
    </rPh>
    <rPh sb="2" eb="4">
      <t>デンアツ</t>
    </rPh>
    <rPh sb="4" eb="5">
      <t>ケイ</t>
    </rPh>
    <rPh sb="6" eb="8">
      <t>キョウヨウ</t>
    </rPh>
    <phoneticPr fontId="1"/>
  </si>
  <si>
    <t>基準周囲温度２５±２℃　十分な広さ</t>
  </si>
  <si>
    <t>JISに定められた試験用安定器</t>
    <rPh sb="4" eb="5">
      <t>サダ</t>
    </rPh>
    <rPh sb="9" eb="12">
      <t>シケンヨウ</t>
    </rPh>
    <rPh sb="12" eb="15">
      <t>アンテイキ</t>
    </rPh>
    <phoneticPr fontId="1"/>
  </si>
  <si>
    <t>恒温恒湿槽</t>
  </si>
  <si>
    <t>別紙１－２</t>
    <rPh sb="0" eb="2">
      <t>ベッシ</t>
    </rPh>
    <phoneticPr fontId="1"/>
  </si>
  <si>
    <t>（２）非常用照明器具（電源別置）</t>
    <rPh sb="3" eb="6">
      <t>ヒジョウヨウ</t>
    </rPh>
    <rPh sb="6" eb="8">
      <t>ショウメイ</t>
    </rPh>
    <rPh sb="8" eb="10">
      <t>キグ</t>
    </rPh>
    <rPh sb="11" eb="13">
      <t>デンゲン</t>
    </rPh>
    <rPh sb="13" eb="15">
      <t>ベッチ</t>
    </rPh>
    <phoneticPr fontId="1"/>
  </si>
  <si>
    <t>別紙１－３</t>
    <rPh sb="0" eb="2">
      <t>ベッシ</t>
    </rPh>
    <phoneticPr fontId="1"/>
  </si>
  <si>
    <t>（３）非常用照明器具内蔵用電源装置</t>
    <rPh sb="3" eb="6">
      <t>ヒジョウヨウ</t>
    </rPh>
    <rPh sb="6" eb="8">
      <t>ショウメイ</t>
    </rPh>
    <rPh sb="8" eb="10">
      <t>キグ</t>
    </rPh>
    <rPh sb="10" eb="12">
      <t>ナイゾウ</t>
    </rPh>
    <rPh sb="12" eb="13">
      <t>ヨウ</t>
    </rPh>
    <rPh sb="13" eb="15">
      <t>デンゲン</t>
    </rPh>
    <rPh sb="15" eb="17">
      <t>ソウチ</t>
    </rPh>
    <phoneticPr fontId="1"/>
  </si>
  <si>
    <t>記号</t>
    <rPh sb="0" eb="2">
      <t>キゴウ</t>
    </rPh>
    <phoneticPr fontId="1"/>
  </si>
  <si>
    <t>計器番号</t>
    <rPh sb="0" eb="2">
      <t>ケイキ</t>
    </rPh>
    <rPh sb="2" eb="4">
      <t>バンゴウ</t>
    </rPh>
    <phoneticPr fontId="1"/>
  </si>
  <si>
    <t>備考</t>
    <rPh sb="0" eb="2">
      <t>ビコウ</t>
    </rPh>
    <phoneticPr fontId="1"/>
  </si>
  <si>
    <t>（１）非常用照明器具（電池内蔵）</t>
    <phoneticPr fontId="1"/>
  </si>
  <si>
    <t>○</t>
    <phoneticPr fontId="1"/>
  </si>
  <si>
    <t>5A以上　30Vが出力できるもの</t>
    <phoneticPr fontId="1"/>
  </si>
  <si>
    <t>0.5級以上（デジタル計測器での代用可）</t>
    <phoneticPr fontId="1"/>
  </si>
  <si>
    <t>○</t>
    <phoneticPr fontId="1"/>
  </si>
  <si>
    <t>○</t>
    <phoneticPr fontId="1"/>
  </si>
  <si>
    <t>5A以上　100V用（交流停電圧装置と組み合わせて使用）</t>
    <phoneticPr fontId="1"/>
  </si>
  <si>
    <t>2A以上　200V用（交流停電圧装置と組み合わせて使用）</t>
    <phoneticPr fontId="1"/>
  </si>
  <si>
    <t>0.5級以上（デジタル計測器での代用可）</t>
    <phoneticPr fontId="1"/>
  </si>
  <si>
    <t>0.5級以上（デジタル計測器での代用可）</t>
    <phoneticPr fontId="1"/>
  </si>
  <si>
    <t>○</t>
    <phoneticPr fontId="1"/>
  </si>
  <si>
    <t>○</t>
    <phoneticPr fontId="1"/>
  </si>
  <si>
    <t>角度誤差が２°以下</t>
    <phoneticPr fontId="1"/>
  </si>
  <si>
    <t>ＪＩＳ Ｃ１６０９に規定するＡＡ級のもの</t>
    <phoneticPr fontId="1"/>
  </si>
  <si>
    <t>試験用安定器</t>
    <phoneticPr fontId="1"/>
  </si>
  <si>
    <t>ホイートストンブリッジ</t>
    <phoneticPr fontId="1"/>
  </si>
  <si>
    <t>○</t>
    <phoneticPr fontId="1"/>
  </si>
  <si>
    <t>（デジタル抵抗計での代用可）</t>
    <phoneticPr fontId="1"/>
  </si>
  <si>
    <t>ストップウォッチ</t>
    <phoneticPr fontId="1"/>
  </si>
  <si>
    <t>○</t>
    <phoneticPr fontId="1"/>
  </si>
  <si>
    <t>12打点程度の多点式が望ましい（デジタル計測器での代用可）</t>
    <phoneticPr fontId="1"/>
  </si>
  <si>
    <t>○</t>
    <phoneticPr fontId="1"/>
  </si>
  <si>
    <t>基準周囲温度30士2℃、試験品への風の影響がないこと</t>
    <phoneticPr fontId="1"/>
  </si>
  <si>
    <t>45士2℃、5士2℃</t>
    <phoneticPr fontId="1"/>
  </si>
  <si>
    <t>○</t>
    <phoneticPr fontId="1"/>
  </si>
  <si>
    <t>変圧容量０．５ＫＶＡ，０～５０００Ｖ　電圧計１．５級以上</t>
    <phoneticPr fontId="1"/>
  </si>
  <si>
    <t>○</t>
    <phoneticPr fontId="1"/>
  </si>
  <si>
    <t>○</t>
    <phoneticPr fontId="1"/>
  </si>
  <si>
    <t>JIS C60695-11-5（2007年）ニードルフレーム/グローワイヤー試験対応
電気用品技術基準の試験対応</t>
    <phoneticPr fontId="1"/>
  </si>
  <si>
    <t>温度計付、湿度計付（試験品が充分入る大きさのもの）</t>
    <phoneticPr fontId="1"/>
  </si>
  <si>
    <t>常温～140℃以上を設定できるもの（試験品が充分入る大きさのもの）</t>
    <phoneticPr fontId="1"/>
  </si>
  <si>
    <t>○</t>
    <phoneticPr fontId="1"/>
  </si>
  <si>
    <t>固定装置、圧力計、雨量を計る容器</t>
    <phoneticPr fontId="1"/>
  </si>
  <si>
    <t>○</t>
    <phoneticPr fontId="1"/>
  </si>
  <si>
    <t>JIS C0920 付図１に適合するもの</t>
    <phoneticPr fontId="1"/>
  </si>
  <si>
    <t>ノギス</t>
    <phoneticPr fontId="1"/>
  </si>
  <si>
    <t>マイクロメータ</t>
    <phoneticPr fontId="1"/>
  </si>
  <si>
    <t>○</t>
    <phoneticPr fontId="1"/>
  </si>
  <si>
    <t>漏れ電流計</t>
    <phoneticPr fontId="1"/>
  </si>
  <si>
    <t>○</t>
    <phoneticPr fontId="1"/>
  </si>
  <si>
    <t>　製造区分</t>
    <phoneticPr fontId="1"/>
  </si>
  <si>
    <t>　(落下高さが調整できるもの)</t>
    <phoneticPr fontId="1"/>
  </si>
  <si>
    <t/>
  </si>
  <si>
    <t>所要設備</t>
    <phoneticPr fontId="1"/>
  </si>
  <si>
    <t>1m</t>
    <phoneticPr fontId="1"/>
  </si>
  <si>
    <t>1.5m</t>
    <phoneticPr fontId="1"/>
  </si>
  <si>
    <t>2.5m</t>
    <phoneticPr fontId="1"/>
  </si>
  <si>
    <t>300mm</t>
    <phoneticPr fontId="1"/>
  </si>
  <si>
    <t>容量、精度、仕様等</t>
    <phoneticPr fontId="1"/>
  </si>
  <si>
    <t>0.5kVA以上（50⇔60Hz）</t>
    <phoneticPr fontId="1"/>
  </si>
  <si>
    <t>No</t>
    <phoneticPr fontId="1"/>
  </si>
  <si>
    <t>事前確認</t>
    <rPh sb="0" eb="2">
      <t>ジゼン</t>
    </rPh>
    <rPh sb="2" eb="4">
      <t>カクニン</t>
    </rPh>
    <phoneticPr fontId="1"/>
  </si>
  <si>
    <t>当日確認</t>
    <rPh sb="0" eb="2">
      <t>トウジツ</t>
    </rPh>
    <rPh sb="2" eb="4">
      <t>カクニン</t>
    </rPh>
    <phoneticPr fontId="1"/>
  </si>
  <si>
    <t>3/22</t>
    <phoneticPr fontId="1"/>
  </si>
  <si>
    <t xml:space="preserve"> </t>
    <phoneticPr fontId="1"/>
  </si>
  <si>
    <t>No</t>
    <phoneticPr fontId="1"/>
  </si>
  <si>
    <t>2A以上　150Vが出力できるもの</t>
    <phoneticPr fontId="1"/>
  </si>
  <si>
    <t>設定電圧が定格電圧±5%の設定ができるもの</t>
    <phoneticPr fontId="1"/>
  </si>
  <si>
    <t>0.5kVA以上（50⇔60Hz）</t>
    <phoneticPr fontId="1"/>
  </si>
  <si>
    <t>０．２Ｎｍ,０．３５Ｎｍ，０．５Ｎｍ，０．７Ｎｍ,1Nｍ</t>
    <phoneticPr fontId="1"/>
  </si>
  <si>
    <t>　(落下高さが調整できるもの)</t>
    <phoneticPr fontId="1"/>
  </si>
  <si>
    <t>300mm</t>
    <phoneticPr fontId="1"/>
  </si>
  <si>
    <t>1m</t>
    <phoneticPr fontId="1"/>
  </si>
  <si>
    <t>1.5m</t>
    <phoneticPr fontId="1"/>
  </si>
  <si>
    <t>2.5m</t>
    <phoneticPr fontId="1"/>
  </si>
  <si>
    <t>ノギス</t>
    <phoneticPr fontId="1"/>
  </si>
  <si>
    <t>マイクロメータ</t>
    <phoneticPr fontId="1"/>
  </si>
  <si>
    <t>JIS C8105-1 10.3漏えい電流による</t>
    <phoneticPr fontId="1"/>
  </si>
  <si>
    <t>沼3/16</t>
    <rPh sb="0" eb="1">
      <t>ヌマ</t>
    </rPh>
    <phoneticPr fontId="1"/>
  </si>
  <si>
    <t>4(8)</t>
    <phoneticPr fontId="1"/>
  </si>
  <si>
    <t>5(25)</t>
    <phoneticPr fontId="1"/>
  </si>
  <si>
    <t>8(4)</t>
    <phoneticPr fontId="1"/>
  </si>
  <si>
    <t>25(5)</t>
    <phoneticPr fontId="1"/>
  </si>
  <si>
    <t>9(18)</t>
    <phoneticPr fontId="1"/>
  </si>
  <si>
    <t>18(9)</t>
    <phoneticPr fontId="1"/>
  </si>
  <si>
    <t>3/22</t>
  </si>
  <si>
    <t>3/22</t>
    <phoneticPr fontId="1"/>
  </si>
  <si>
    <t>19*</t>
    <phoneticPr fontId="1"/>
  </si>
  <si>
    <t>38*</t>
    <phoneticPr fontId="1"/>
  </si>
  <si>
    <t>39*</t>
    <phoneticPr fontId="1"/>
  </si>
  <si>
    <t>12,(14,15,16)</t>
    <phoneticPr fontId="1"/>
  </si>
  <si>
    <t>14(12,15,16)</t>
    <phoneticPr fontId="1"/>
  </si>
  <si>
    <t>15(12,14,16)</t>
    <phoneticPr fontId="1"/>
  </si>
  <si>
    <t>16(12,14,15)</t>
    <phoneticPr fontId="1"/>
  </si>
  <si>
    <t>*27</t>
    <phoneticPr fontId="1"/>
  </si>
  <si>
    <t>3(7)</t>
    <phoneticPr fontId="1"/>
  </si>
  <si>
    <t>7(3)</t>
    <phoneticPr fontId="1"/>
  </si>
  <si>
    <t>3/26</t>
    <phoneticPr fontId="1"/>
  </si>
  <si>
    <t>*28(36)</t>
    <phoneticPr fontId="1"/>
  </si>
  <si>
    <t>*29(37)</t>
    <phoneticPr fontId="1"/>
  </si>
  <si>
    <t>36*(28)</t>
    <phoneticPr fontId="1"/>
  </si>
  <si>
    <t>37*(29)</t>
    <phoneticPr fontId="1"/>
  </si>
  <si>
    <t>常温～140℃以上を設定できるもの（試験品が充分入る大きさのもの）</t>
    <phoneticPr fontId="1"/>
  </si>
  <si>
    <t>(20120601版)</t>
    <rPh sb="9" eb="10">
      <t>バン</t>
    </rPh>
    <phoneticPr fontId="1"/>
  </si>
  <si>
    <t>登録事業者　　</t>
    <rPh sb="0" eb="2">
      <t>トウロク</t>
    </rPh>
    <rPh sb="2" eb="5">
      <t>ジギョウシャ</t>
    </rPh>
    <phoneticPr fontId="1"/>
  </si>
  <si>
    <t>提出年月日　　　　年　　月　　日</t>
    <rPh sb="0" eb="2">
      <t>テイシュツ</t>
    </rPh>
    <rPh sb="2" eb="5">
      <t>ネンガッピ</t>
    </rPh>
    <rPh sb="9" eb="10">
      <t>ネン</t>
    </rPh>
    <rPh sb="12" eb="13">
      <t>ガツ</t>
    </rPh>
    <rPh sb="15" eb="16">
      <t>ヒ</t>
    </rPh>
    <phoneticPr fontId="1"/>
  </si>
  <si>
    <t>提出年月日　　　　　年　　月　　日</t>
    <rPh sb="0" eb="2">
      <t>テイシュツ</t>
    </rPh>
    <rPh sb="2" eb="5">
      <t>ネンガッピ</t>
    </rPh>
    <rPh sb="10" eb="11">
      <t>ネン</t>
    </rPh>
    <rPh sb="13" eb="14">
      <t>ガツ</t>
    </rPh>
    <rPh sb="16" eb="17">
      <t>ヒ</t>
    </rPh>
    <phoneticPr fontId="1"/>
  </si>
  <si>
    <t>登録事業者　</t>
    <rPh sb="0" eb="2">
      <t>トウロク</t>
    </rPh>
    <rPh sb="2" eb="5">
      <t>ジギョウシャ</t>
    </rPh>
    <phoneticPr fontId="1"/>
  </si>
  <si>
    <t xml:space="preserve">登録事業者  </t>
    <rPh sb="0" eb="2">
      <t>トウロク</t>
    </rPh>
    <rPh sb="2" eb="5">
      <t>ジギョウシャ</t>
    </rPh>
    <phoneticPr fontId="1"/>
  </si>
  <si>
    <t>変圧容量0.5kVA，0～5000V　電圧計1.5級以上</t>
    <phoneticPr fontId="1"/>
  </si>
  <si>
    <t>500V用</t>
    <phoneticPr fontId="1"/>
  </si>
  <si>
    <t>0.2Nm，0.35Nm，0.5Nm，0.7Nm，1Nm</t>
    <phoneticPr fontId="1"/>
  </si>
  <si>
    <t>基準周囲温度25±2℃　十分な広さ</t>
    <phoneticPr fontId="1"/>
  </si>
  <si>
    <t>角度誤差が2°以下</t>
    <phoneticPr fontId="1"/>
  </si>
  <si>
    <t>JIS C 1609に規定するAA級のもの</t>
    <phoneticPr fontId="1"/>
  </si>
  <si>
    <t>1級</t>
    <phoneticPr fontId="1"/>
  </si>
  <si>
    <t>(20170901版)</t>
    <rPh sb="9" eb="10">
      <t>バン</t>
    </rPh>
    <phoneticPr fontId="1"/>
  </si>
  <si>
    <t>試験品が要求する容量を出力できるもの（Ｖ,Ａを記載）</t>
    <phoneticPr fontId="1"/>
  </si>
  <si>
    <t>交流定電圧装置と組み合わせて使用</t>
    <phoneticPr fontId="1"/>
  </si>
  <si>
    <t>デジタル抵抗計での代用可</t>
    <phoneticPr fontId="1"/>
  </si>
  <si>
    <t>デジタル計測器での代用可</t>
    <phoneticPr fontId="1"/>
  </si>
  <si>
    <t>JIS C60695-11-5ニードルフレーム/グローワイヤー試験対応
電気用品技術基準の試験対応</t>
    <phoneticPr fontId="1"/>
  </si>
  <si>
    <t>温度計付，湿度計付（試験品が充分入る大きさのもの）</t>
    <phoneticPr fontId="1"/>
  </si>
  <si>
    <r>
      <t>JIS C 0920</t>
    </r>
    <r>
      <rPr>
        <sz val="9"/>
        <rFont val="ＭＳ Ｐゴシック"/>
        <family val="3"/>
        <charset val="128"/>
      </rPr>
      <t>に適合するもの</t>
    </r>
    <phoneticPr fontId="1"/>
  </si>
  <si>
    <t>JIS C 8105-1 10.3(接触電流,保護導体電流及び電気やけど)による</t>
    <phoneticPr fontId="1"/>
  </si>
  <si>
    <t>※接触電流測定装置</t>
    <rPh sb="1" eb="3">
      <t>セッショク</t>
    </rPh>
    <rPh sb="3" eb="5">
      <t>デンリュウ</t>
    </rPh>
    <rPh sb="5" eb="7">
      <t>ソクテイ</t>
    </rPh>
    <rPh sb="7" eb="9">
      <t>ソウチ</t>
    </rPh>
    <phoneticPr fontId="1"/>
  </si>
  <si>
    <t>接触電流計</t>
    <phoneticPr fontId="1"/>
  </si>
  <si>
    <t>提出年月日   　　 年　　月　　日</t>
    <rPh sb="0" eb="2">
      <t>テイシュツ</t>
    </rPh>
    <rPh sb="2" eb="5">
      <t>ネンガッピ</t>
    </rPh>
    <rPh sb="11" eb="12">
      <t>ネン</t>
    </rPh>
    <rPh sb="14" eb="15">
      <t>ガツ</t>
    </rPh>
    <rPh sb="17" eb="18">
      <t>ヒ</t>
    </rPh>
    <phoneticPr fontId="1"/>
  </si>
  <si>
    <t>登録製造事業者 　　　　　　　　　　　　　　　</t>
    <rPh sb="0" eb="2">
      <t>トウロク</t>
    </rPh>
    <rPh sb="2" eb="4">
      <t>セイゾウ</t>
    </rPh>
    <rPh sb="4" eb="7">
      <t>ジギョウシャ</t>
    </rPh>
    <phoneticPr fontId="1"/>
  </si>
  <si>
    <t>設定電圧が定格電圧±5％の設定ができるもの</t>
    <phoneticPr fontId="1"/>
  </si>
  <si>
    <t>基準周囲温度30士2℃，試験品への風の影響がないこと</t>
    <phoneticPr fontId="1"/>
  </si>
  <si>
    <t>45士2℃，5士2℃</t>
    <phoneticPr fontId="1"/>
  </si>
  <si>
    <t>固定装置，圧力計，雨量を計る容器</t>
    <phoneticPr fontId="1"/>
  </si>
  <si>
    <t>製造区分別の設備は原則所要とするが，製品ごとに詳細（所要及び容量，精度，仕様等）を別途判断できるものとする。</t>
    <rPh sb="0" eb="2">
      <t>セイゾウ</t>
    </rPh>
    <rPh sb="2" eb="4">
      <t>クブン</t>
    </rPh>
    <rPh sb="4" eb="5">
      <t>ベツ</t>
    </rPh>
    <rPh sb="6" eb="8">
      <t>セツビ</t>
    </rPh>
    <rPh sb="9" eb="11">
      <t>ゲンソク</t>
    </rPh>
    <rPh sb="11" eb="13">
      <t>ショヨウ</t>
    </rPh>
    <rPh sb="18" eb="20">
      <t>セイヒン</t>
    </rPh>
    <rPh sb="23" eb="25">
      <t>ショウサイ</t>
    </rPh>
    <rPh sb="26" eb="28">
      <t>ショヨウ</t>
    </rPh>
    <rPh sb="28" eb="29">
      <t>オヨ</t>
    </rPh>
    <rPh sb="30" eb="32">
      <t>ヨウリョウ</t>
    </rPh>
    <rPh sb="33" eb="35">
      <t>セイド</t>
    </rPh>
    <rPh sb="36" eb="38">
      <t>シヨウ</t>
    </rPh>
    <rPh sb="38" eb="39">
      <t>トウ</t>
    </rPh>
    <rPh sb="41" eb="43">
      <t>ベット</t>
    </rPh>
    <rPh sb="43" eb="45">
      <t>ハンダン</t>
    </rPh>
    <phoneticPr fontId="1"/>
  </si>
  <si>
    <t>※印のものは，公設試験研究機関の設備又は他の登録製事業者の指定検査設備でも代用可。（ただし，登録時に代用設備の所在を記載すること。）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</si>
</sst>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sz val="9"/>
      <color indexed="10"/>
      <name val="ＭＳ Ｐゴシック"/>
      <family val="3"/>
      <charset val="128"/>
    </font>
    <font>
      <b/>
      <sz val="9"/>
      <color indexed="8"/>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7"/>
      <name val="ＭＳ Ｐゴシック"/>
      <family val="3"/>
      <charset val="128"/>
    </font>
    <font>
      <b/>
      <sz val="12"/>
      <name val="ＭＳ Ｐゴシック"/>
      <family val="3"/>
      <charset val="128"/>
    </font>
    <font>
      <b/>
      <sz val="11"/>
      <name val="ＭＳ Ｐゴシック"/>
      <family val="3"/>
      <charset val="128"/>
    </font>
    <font>
      <strike/>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2">
    <xf numFmtId="0" fontId="0" fillId="0" borderId="0" xfId="0"/>
    <xf numFmtId="0" fontId="3" fillId="0" borderId="0" xfId="0" applyFont="1" applyBorder="1" applyAlignment="1">
      <alignment horizontal="center" vertical="center"/>
    </xf>
    <xf numFmtId="0" fontId="3" fillId="0" borderId="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Fill="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 xfId="0" applyFont="1" applyFill="1" applyBorder="1" applyAlignment="1">
      <alignment vertical="center"/>
    </xf>
    <xf numFmtId="0" fontId="3" fillId="0" borderId="1" xfId="0" quotePrefix="1"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xf>
    <xf numFmtId="0" fontId="7" fillId="0" borderId="2" xfId="0" applyFont="1" applyFill="1" applyBorder="1" applyAlignment="1">
      <alignment vertical="center"/>
    </xf>
    <xf numFmtId="0" fontId="7" fillId="0" borderId="12" xfId="0" applyFont="1" applyFill="1" applyBorder="1" applyAlignment="1">
      <alignment horizontal="left" vertical="center" wrapTex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2" xfId="0" applyFont="1" applyFill="1" applyBorder="1" applyAlignment="1">
      <alignmen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2" xfId="0" quotePrefix="1" applyFont="1" applyFill="1" applyBorder="1" applyAlignment="1">
      <alignment vertical="center"/>
    </xf>
    <xf numFmtId="0" fontId="7" fillId="0" borderId="3" xfId="0" applyFont="1" applyFill="1" applyBorder="1" applyAlignment="1">
      <alignment vertical="center" wrapTex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3" xfId="0" quotePrefix="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2" xfId="0" applyFont="1" applyFill="1" applyBorder="1" applyAlignment="1">
      <alignment vertical="center" wrapText="1"/>
    </xf>
    <xf numFmtId="0" fontId="3" fillId="0" borderId="6" xfId="0" applyFont="1" applyFill="1" applyBorder="1" applyAlignment="1">
      <alignment vertical="center"/>
    </xf>
    <xf numFmtId="0" fontId="3" fillId="0" borderId="2" xfId="0" quotePrefix="1" applyFont="1" applyFill="1" applyBorder="1" applyAlignment="1">
      <alignment vertical="center"/>
    </xf>
    <xf numFmtId="0" fontId="7" fillId="0" borderId="10" xfId="0" applyFont="1" applyFill="1" applyBorder="1" applyAlignment="1">
      <alignment vertical="center"/>
    </xf>
    <xf numFmtId="0" fontId="7" fillId="0" borderId="1" xfId="0" quotePrefix="1" applyFont="1" applyFill="1" applyBorder="1" applyAlignment="1">
      <alignment vertical="center"/>
    </xf>
    <xf numFmtId="0" fontId="7" fillId="0" borderId="1" xfId="0" quotePrefix="1" applyFont="1" applyFill="1" applyBorder="1" applyAlignment="1">
      <alignment horizontal="center" vertical="center"/>
    </xf>
    <xf numFmtId="0" fontId="7" fillId="0" borderId="3"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quotePrefix="1" applyFont="1" applyFill="1" applyBorder="1" applyAlignment="1">
      <alignment vertical="center"/>
    </xf>
    <xf numFmtId="0" fontId="7" fillId="0" borderId="12" xfId="0" quotePrefix="1" applyFont="1" applyFill="1" applyBorder="1" applyAlignment="1">
      <alignment vertical="center"/>
    </xf>
    <xf numFmtId="0" fontId="7" fillId="0" borderId="13" xfId="0" quotePrefix="1" applyFont="1" applyFill="1" applyBorder="1" applyAlignment="1">
      <alignment vertical="center"/>
    </xf>
    <xf numFmtId="0" fontId="7" fillId="0" borderId="13" xfId="0" quotePrefix="1" applyFont="1" applyFill="1" applyBorder="1" applyAlignment="1">
      <alignment horizontal="center" vertical="center"/>
    </xf>
    <xf numFmtId="0" fontId="7" fillId="0" borderId="1" xfId="0" applyFont="1" applyFill="1" applyBorder="1" applyAlignment="1">
      <alignment vertical="center" wrapText="1"/>
    </xf>
    <xf numFmtId="0" fontId="7" fillId="0" borderId="14" xfId="0" applyFont="1" applyFill="1" applyBorder="1" applyAlignment="1">
      <alignment vertical="center"/>
    </xf>
    <xf numFmtId="0" fontId="7" fillId="0" borderId="2" xfId="0" quotePrefix="1" applyFont="1" applyFill="1" applyBorder="1" applyAlignment="1">
      <alignment horizontal="center" vertical="center"/>
    </xf>
    <xf numFmtId="0" fontId="7" fillId="0" borderId="3" xfId="0" quotePrefix="1" applyFont="1" applyFill="1" applyBorder="1" applyAlignment="1">
      <alignment horizontal="center" vertical="center"/>
    </xf>
    <xf numFmtId="0" fontId="7" fillId="0" borderId="0" xfId="0" quotePrefix="1" applyFont="1" applyFill="1" applyAlignment="1">
      <alignment vertical="center"/>
    </xf>
    <xf numFmtId="0" fontId="7" fillId="0" borderId="0" xfId="0" quotePrefix="1" applyFont="1" applyFill="1" applyAlignment="1">
      <alignment horizontal="center" vertical="center"/>
    </xf>
    <xf numFmtId="0" fontId="7" fillId="0" borderId="7"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56" fontId="3" fillId="0" borderId="2" xfId="0" quotePrefix="1" applyNumberFormat="1" applyFont="1" applyFill="1" applyBorder="1" applyAlignment="1">
      <alignment horizontal="center" vertical="center"/>
    </xf>
    <xf numFmtId="0" fontId="3" fillId="0" borderId="5" xfId="0" quotePrefix="1" applyFont="1" applyFill="1" applyBorder="1" applyAlignment="1">
      <alignment horizontal="center" vertical="center"/>
    </xf>
    <xf numFmtId="0" fontId="3" fillId="0" borderId="3" xfId="0" applyFont="1" applyFill="1" applyBorder="1" applyAlignment="1">
      <alignment vertical="center"/>
    </xf>
    <xf numFmtId="56" fontId="3" fillId="0" borderId="3" xfId="0" quotePrefix="1" applyNumberFormat="1" applyFont="1" applyFill="1" applyBorder="1" applyAlignment="1">
      <alignment horizontal="center" vertical="center"/>
    </xf>
    <xf numFmtId="0" fontId="3" fillId="0" borderId="7" xfId="0" quotePrefix="1" applyFont="1" applyFill="1" applyBorder="1" applyAlignment="1">
      <alignment horizontal="center" vertical="center"/>
    </xf>
    <xf numFmtId="56" fontId="3" fillId="0" borderId="13" xfId="0" quotePrefix="1"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3" xfId="0" quotePrefix="1" applyFont="1" applyFill="1" applyBorder="1" applyAlignment="1">
      <alignment vertical="center"/>
    </xf>
    <xf numFmtId="0" fontId="3" fillId="0" borderId="3" xfId="0" applyFont="1" applyFill="1" applyBorder="1" applyAlignment="1">
      <alignment horizontal="left" vertical="center"/>
    </xf>
    <xf numFmtId="0" fontId="3" fillId="0" borderId="3" xfId="0" quotePrefix="1" applyFont="1" applyFill="1" applyBorder="1" applyAlignment="1">
      <alignment horizontal="center" vertical="center"/>
    </xf>
    <xf numFmtId="0" fontId="3" fillId="0" borderId="13" xfId="0" quotePrefix="1"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vertical="center"/>
    </xf>
    <xf numFmtId="0" fontId="3" fillId="0" borderId="1" xfId="0" quotePrefix="1" applyFont="1" applyFill="1" applyBorder="1" applyAlignment="1">
      <alignment horizontal="center" vertical="center"/>
    </xf>
    <xf numFmtId="0" fontId="3" fillId="0" borderId="14" xfId="0" applyFont="1" applyFill="1" applyBorder="1" applyAlignment="1">
      <alignment horizontal="center" vertical="center"/>
    </xf>
    <xf numFmtId="56" fontId="3" fillId="0" borderId="1" xfId="0" quotePrefix="1" applyNumberFormat="1" applyFont="1" applyFill="1" applyBorder="1" applyAlignment="1">
      <alignment horizontal="center"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12" xfId="0" quotePrefix="1" applyFont="1" applyFill="1" applyBorder="1" applyAlignment="1">
      <alignment vertical="center"/>
    </xf>
    <xf numFmtId="0" fontId="3" fillId="0" borderId="13" xfId="0" quotePrefix="1" applyFont="1" applyFill="1" applyBorder="1" applyAlignment="1">
      <alignment vertical="center"/>
    </xf>
    <xf numFmtId="0" fontId="3" fillId="0" borderId="8"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0" xfId="0" quotePrefix="1" applyFont="1" applyFill="1" applyAlignment="1">
      <alignment vertical="center"/>
    </xf>
    <xf numFmtId="0" fontId="3" fillId="0" borderId="0" xfId="0" quotePrefix="1" applyFont="1" applyFill="1" applyAlignment="1">
      <alignment horizontal="center" vertical="center"/>
    </xf>
    <xf numFmtId="0" fontId="9" fillId="0" borderId="1"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0" xfId="0" applyFont="1" applyFill="1" applyAlignment="1">
      <alignment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xf>
    <xf numFmtId="0" fontId="10" fillId="0" borderId="13" xfId="0" applyFont="1" applyFill="1" applyBorder="1" applyAlignment="1">
      <alignment vertical="center"/>
    </xf>
    <xf numFmtId="0" fontId="10" fillId="0" borderId="2" xfId="0" applyFont="1" applyFill="1" applyBorder="1" applyAlignment="1">
      <alignment vertical="center"/>
    </xf>
    <xf numFmtId="0" fontId="10" fillId="0" borderId="1" xfId="0" applyFont="1" applyFill="1" applyBorder="1" applyAlignment="1">
      <alignment vertical="center"/>
    </xf>
    <xf numFmtId="0" fontId="7" fillId="0" borderId="9" xfId="0" applyFont="1" applyFill="1" applyBorder="1" applyAlignment="1">
      <alignment horizontal="center" vertical="center"/>
    </xf>
    <xf numFmtId="49" fontId="4" fillId="0" borderId="0" xfId="0" applyNumberFormat="1" applyFont="1" applyFill="1" applyAlignment="1">
      <alignment horizontal="right" vertical="center"/>
    </xf>
    <xf numFmtId="0" fontId="7" fillId="0" borderId="9" xfId="0" applyFont="1" applyFill="1" applyBorder="1" applyAlignment="1">
      <alignment vertical="center"/>
    </xf>
    <xf numFmtId="0" fontId="7" fillId="0" borderId="12" xfId="0" applyFont="1" applyFill="1" applyBorder="1" applyAlignment="1">
      <alignment horizontal="center" vertical="center"/>
    </xf>
    <xf numFmtId="0" fontId="11" fillId="0" borderId="0" xfId="0" applyFont="1" applyAlignment="1">
      <alignment horizontal="center" vertical="center"/>
    </xf>
    <xf numFmtId="0" fontId="13" fillId="0" borderId="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2" xfId="0" applyFont="1" applyFill="1" applyBorder="1" applyAlignment="1">
      <alignment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12"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71"/>
  <sheetViews>
    <sheetView showGridLines="0" tabSelected="1" zoomScale="70" zoomScaleNormal="70" workbookViewId="0">
      <selection activeCell="D65" sqref="D65"/>
    </sheetView>
  </sheetViews>
  <sheetFormatPr defaultRowHeight="11.25" x14ac:dyDescent="0.15"/>
  <cols>
    <col min="1" max="1" width="1.625" style="4" customWidth="1"/>
    <col min="2" max="2" width="10.625" style="4" customWidth="1"/>
    <col min="3" max="3" width="6.5" style="4" customWidth="1"/>
    <col min="4" max="4" width="20.25" style="4" bestFit="1" customWidth="1"/>
    <col min="5" max="7" width="3.625" style="95" customWidth="1"/>
    <col min="8" max="8" width="47" style="95" bestFit="1" customWidth="1"/>
    <col min="9" max="9" width="22.75" style="95" bestFit="1" customWidth="1"/>
    <col min="10" max="10" width="19" style="95" bestFit="1" customWidth="1"/>
    <col min="11" max="11" width="20.375" style="95" bestFit="1" customWidth="1"/>
    <col min="12" max="12" width="4.625" style="96" customWidth="1"/>
    <col min="13" max="13" width="29.625" style="95" bestFit="1" customWidth="1"/>
    <col min="14" max="14" width="11.375" style="95" bestFit="1" customWidth="1"/>
    <col min="15" max="15" width="14.5" style="95" hidden="1" customWidth="1"/>
    <col min="16" max="16" width="8.75" style="96" hidden="1" customWidth="1"/>
    <col min="17" max="18" width="6.625" style="96" hidden="1" customWidth="1"/>
    <col min="19" max="19" width="2.75" style="95" customWidth="1"/>
    <col min="20" max="26" width="9" style="95"/>
    <col min="27" max="16384" width="9" style="4"/>
  </cols>
  <sheetData>
    <row r="1" spans="2:26" ht="11.25" customHeight="1" x14ac:dyDescent="0.15">
      <c r="B1" s="162"/>
    </row>
    <row r="2" spans="2:26" x14ac:dyDescent="0.15">
      <c r="B2" s="14" t="s">
        <v>116</v>
      </c>
      <c r="C2" s="13"/>
      <c r="D2" s="13"/>
      <c r="E2" s="100"/>
      <c r="F2" s="129" t="s">
        <v>73</v>
      </c>
      <c r="G2" s="124"/>
      <c r="M2" s="159" t="s">
        <v>182</v>
      </c>
    </row>
    <row r="3" spans="2:26" ht="13.5" x14ac:dyDescent="0.15">
      <c r="B3" s="15" t="s">
        <v>76</v>
      </c>
      <c r="C3" s="16"/>
      <c r="D3" s="16"/>
      <c r="E3" s="120"/>
      <c r="F3" s="139" t="s">
        <v>53</v>
      </c>
      <c r="G3" s="137"/>
      <c r="I3" s="169" t="s">
        <v>1</v>
      </c>
      <c r="J3" s="169"/>
      <c r="M3" s="97" t="s">
        <v>193</v>
      </c>
    </row>
    <row r="4" spans="2:26" x14ac:dyDescent="0.15">
      <c r="B4" s="17" t="s">
        <v>63</v>
      </c>
      <c r="C4" s="18"/>
      <c r="D4" s="18"/>
      <c r="E4" s="94"/>
      <c r="F4" s="165" t="s">
        <v>54</v>
      </c>
      <c r="G4" s="138"/>
      <c r="M4" s="97"/>
    </row>
    <row r="5" spans="2:26" x14ac:dyDescent="0.15">
      <c r="B5" s="15" t="s">
        <v>64</v>
      </c>
      <c r="C5" s="16"/>
      <c r="D5" s="16"/>
      <c r="E5" s="120"/>
      <c r="F5" s="139" t="s">
        <v>55</v>
      </c>
      <c r="G5" s="137"/>
      <c r="M5" s="98" t="s">
        <v>194</v>
      </c>
    </row>
    <row r="6" spans="2:26" x14ac:dyDescent="0.15">
      <c r="B6" s="1"/>
      <c r="H6" s="148"/>
      <c r="M6" s="99"/>
    </row>
    <row r="7" spans="2:26" x14ac:dyDescent="0.15">
      <c r="B7" s="8"/>
      <c r="C7" s="19"/>
      <c r="D7" s="20"/>
      <c r="E7" s="136"/>
      <c r="F7" s="139" t="s">
        <v>119</v>
      </c>
      <c r="G7" s="136"/>
      <c r="H7" s="100"/>
      <c r="I7" s="100"/>
      <c r="J7" s="100"/>
      <c r="K7" s="100"/>
      <c r="L7" s="101"/>
      <c r="M7" s="100"/>
      <c r="N7" s="28"/>
      <c r="O7" s="28"/>
      <c r="P7" s="102"/>
      <c r="Q7" s="102"/>
      <c r="R7" s="103"/>
    </row>
    <row r="8" spans="2:26" s="5" customFormat="1" ht="16.5" customHeight="1" x14ac:dyDescent="0.15">
      <c r="B8" s="167" t="s">
        <v>4</v>
      </c>
      <c r="C8" s="168"/>
      <c r="D8" s="10" t="s">
        <v>5</v>
      </c>
      <c r="E8" s="122" t="s">
        <v>53</v>
      </c>
      <c r="F8" s="119" t="s">
        <v>54</v>
      </c>
      <c r="G8" s="140" t="s">
        <v>55</v>
      </c>
      <c r="H8" s="104" t="s">
        <v>124</v>
      </c>
      <c r="I8" s="104" t="s">
        <v>6</v>
      </c>
      <c r="J8" s="104" t="s">
        <v>7</v>
      </c>
      <c r="K8" s="104" t="s">
        <v>8</v>
      </c>
      <c r="L8" s="104" t="s">
        <v>9</v>
      </c>
      <c r="M8" s="104" t="s">
        <v>10</v>
      </c>
      <c r="N8" s="105" t="s">
        <v>74</v>
      </c>
      <c r="O8" s="105" t="s">
        <v>75</v>
      </c>
      <c r="P8" s="105" t="s">
        <v>126</v>
      </c>
      <c r="Q8" s="105" t="s">
        <v>127</v>
      </c>
      <c r="R8" s="106" t="s">
        <v>128</v>
      </c>
      <c r="S8" s="96"/>
      <c r="T8" s="96"/>
      <c r="U8" s="96"/>
      <c r="V8" s="96"/>
      <c r="W8" s="96"/>
      <c r="X8" s="96"/>
      <c r="Y8" s="96"/>
      <c r="Z8" s="96"/>
    </row>
    <row r="9" spans="2:26" ht="12.75" customHeight="1" x14ac:dyDescent="0.15">
      <c r="B9" s="21" t="s">
        <v>11</v>
      </c>
      <c r="C9" s="22"/>
      <c r="D9" s="23" t="s">
        <v>12</v>
      </c>
      <c r="E9" s="141"/>
      <c r="F9" s="142"/>
      <c r="G9" s="141"/>
      <c r="H9" s="164" t="s">
        <v>183</v>
      </c>
      <c r="I9" s="31"/>
      <c r="J9" s="31"/>
      <c r="K9" s="155"/>
      <c r="L9" s="102"/>
      <c r="M9" s="28"/>
      <c r="N9" s="28"/>
      <c r="O9" s="28"/>
      <c r="P9" s="102">
        <v>1</v>
      </c>
      <c r="Q9" s="107" t="s">
        <v>129</v>
      </c>
      <c r="R9" s="108" t="s">
        <v>118</v>
      </c>
    </row>
    <row r="10" spans="2:26" ht="14.1" customHeight="1" x14ac:dyDescent="0.15">
      <c r="B10" s="21"/>
      <c r="C10" s="22"/>
      <c r="D10" s="23"/>
      <c r="E10" s="30"/>
      <c r="F10" s="131"/>
      <c r="G10" s="30"/>
      <c r="H10" s="163"/>
      <c r="I10" s="109"/>
      <c r="J10" s="109"/>
      <c r="K10" s="109"/>
      <c r="L10" s="105"/>
      <c r="M10" s="109"/>
      <c r="N10" s="109"/>
      <c r="O10" s="109"/>
      <c r="P10" s="105">
        <v>2</v>
      </c>
      <c r="Q10" s="110" t="s">
        <v>129</v>
      </c>
      <c r="R10" s="111" t="s">
        <v>118</v>
      </c>
    </row>
    <row r="11" spans="2:26" ht="14.1" customHeight="1" x14ac:dyDescent="0.15">
      <c r="B11" s="21"/>
      <c r="C11" s="22"/>
      <c r="D11" s="20" t="s">
        <v>13</v>
      </c>
      <c r="E11" s="141"/>
      <c r="F11" s="142"/>
      <c r="G11" s="141"/>
      <c r="H11" s="149" t="s">
        <v>79</v>
      </c>
      <c r="I11" s="31"/>
      <c r="J11" s="31"/>
      <c r="K11" s="31"/>
      <c r="L11" s="30"/>
      <c r="M11" s="31"/>
      <c r="N11" s="31"/>
      <c r="O11" s="31"/>
      <c r="P11" s="30" t="s">
        <v>161</v>
      </c>
      <c r="Q11" s="112" t="s">
        <v>129</v>
      </c>
      <c r="R11" s="113" t="s">
        <v>118</v>
      </c>
    </row>
    <row r="12" spans="2:26" ht="14.1" customHeight="1" x14ac:dyDescent="0.15">
      <c r="B12" s="21"/>
      <c r="C12" s="22"/>
      <c r="D12" s="23"/>
      <c r="E12" s="30"/>
      <c r="F12" s="131"/>
      <c r="G12" s="143"/>
      <c r="H12" s="149"/>
      <c r="I12" s="31"/>
      <c r="J12" s="31"/>
      <c r="K12" s="31"/>
      <c r="L12" s="30"/>
      <c r="M12" s="31"/>
      <c r="N12" s="31"/>
      <c r="O12" s="31"/>
      <c r="P12" s="30" t="s">
        <v>145</v>
      </c>
      <c r="Q12" s="112" t="s">
        <v>129</v>
      </c>
      <c r="R12" s="113" t="s">
        <v>118</v>
      </c>
    </row>
    <row r="13" spans="2:26" ht="14.1" customHeight="1" x14ac:dyDescent="0.15">
      <c r="B13" s="21"/>
      <c r="C13" s="22"/>
      <c r="D13" s="6" t="s">
        <v>58</v>
      </c>
      <c r="E13" s="102"/>
      <c r="F13" s="101"/>
      <c r="G13" s="141"/>
      <c r="H13" s="150"/>
      <c r="I13" s="76"/>
      <c r="J13" s="28"/>
      <c r="K13" s="28"/>
      <c r="L13" s="102"/>
      <c r="M13" s="28"/>
      <c r="N13" s="28"/>
      <c r="O13" s="28"/>
      <c r="P13" s="102" t="s">
        <v>146</v>
      </c>
      <c r="Q13" s="114" t="s">
        <v>163</v>
      </c>
      <c r="R13" s="103" t="s">
        <v>118</v>
      </c>
    </row>
    <row r="14" spans="2:26" ht="14.1" customHeight="1" x14ac:dyDescent="0.15">
      <c r="B14" s="21"/>
      <c r="C14" s="22"/>
      <c r="D14" s="7"/>
      <c r="E14" s="105"/>
      <c r="F14" s="104"/>
      <c r="G14" s="144"/>
      <c r="H14" s="151"/>
      <c r="I14" s="115"/>
      <c r="J14" s="109"/>
      <c r="K14" s="116"/>
      <c r="L14" s="105"/>
      <c r="M14" s="2"/>
      <c r="N14" s="109"/>
      <c r="O14" s="109"/>
      <c r="P14" s="105">
        <v>6</v>
      </c>
      <c r="Q14" s="117" t="s">
        <v>163</v>
      </c>
      <c r="R14" s="106" t="s">
        <v>118</v>
      </c>
    </row>
    <row r="15" spans="2:26" ht="14.1" customHeight="1" x14ac:dyDescent="0.15">
      <c r="B15" s="21"/>
      <c r="C15" s="22"/>
      <c r="D15" s="6" t="s">
        <v>59</v>
      </c>
      <c r="E15" s="102"/>
      <c r="F15" s="101"/>
      <c r="G15" s="141"/>
      <c r="H15" s="150" t="s">
        <v>79</v>
      </c>
      <c r="I15" s="31"/>
      <c r="J15" s="28"/>
      <c r="K15" s="28"/>
      <c r="L15" s="30"/>
      <c r="M15" s="31"/>
      <c r="N15" s="31"/>
      <c r="O15" s="31" t="s">
        <v>65</v>
      </c>
      <c r="P15" s="30" t="s">
        <v>162</v>
      </c>
      <c r="Q15" s="118" t="s">
        <v>129</v>
      </c>
      <c r="R15" s="113" t="s">
        <v>118</v>
      </c>
    </row>
    <row r="16" spans="2:26" ht="14.1" customHeight="1" x14ac:dyDescent="0.15">
      <c r="B16" s="21"/>
      <c r="C16" s="22"/>
      <c r="D16" s="7"/>
      <c r="E16" s="105"/>
      <c r="F16" s="104"/>
      <c r="G16" s="144"/>
      <c r="H16" s="149"/>
      <c r="I16" s="109"/>
      <c r="J16" s="109"/>
      <c r="K16" s="109"/>
      <c r="L16" s="30"/>
      <c r="M16" s="28"/>
      <c r="N16" s="31"/>
      <c r="O16" s="31"/>
      <c r="P16" s="30" t="s">
        <v>147</v>
      </c>
      <c r="Q16" s="112" t="s">
        <v>129</v>
      </c>
      <c r="R16" s="113" t="s">
        <v>118</v>
      </c>
    </row>
    <row r="17" spans="2:18" ht="14.1" customHeight="1" x14ac:dyDescent="0.15">
      <c r="B17" s="8" t="s">
        <v>14</v>
      </c>
      <c r="C17" s="9"/>
      <c r="D17" s="25" t="s">
        <v>15</v>
      </c>
      <c r="E17" s="145"/>
      <c r="F17" s="145"/>
      <c r="G17" s="145"/>
      <c r="H17" s="2" t="s">
        <v>195</v>
      </c>
      <c r="I17" s="2"/>
      <c r="J17" s="2"/>
      <c r="K17" s="2"/>
      <c r="L17" s="119"/>
      <c r="M17" s="2"/>
      <c r="N17" s="2"/>
      <c r="O17" s="2"/>
      <c r="P17" s="119" t="s">
        <v>149</v>
      </c>
      <c r="Q17" s="121" t="s">
        <v>152</v>
      </c>
      <c r="R17" s="122" t="s">
        <v>118</v>
      </c>
    </row>
    <row r="18" spans="2:18" ht="14.1" customHeight="1" x14ac:dyDescent="0.15">
      <c r="B18" s="21"/>
      <c r="C18" s="22"/>
      <c r="D18" s="20" t="s">
        <v>16</v>
      </c>
      <c r="E18" s="141"/>
      <c r="F18" s="141"/>
      <c r="G18" s="141"/>
      <c r="H18" s="28" t="s">
        <v>183</v>
      </c>
      <c r="I18" s="31"/>
      <c r="J18" s="31"/>
      <c r="K18" s="31"/>
      <c r="L18" s="30"/>
      <c r="M18" s="31"/>
      <c r="N18" s="31"/>
      <c r="O18" s="31"/>
      <c r="P18" s="30">
        <v>10</v>
      </c>
      <c r="Q18" s="112" t="s">
        <v>129</v>
      </c>
      <c r="R18" s="113" t="s">
        <v>118</v>
      </c>
    </row>
    <row r="19" spans="2:18" ht="14.1" customHeight="1" x14ac:dyDescent="0.15">
      <c r="B19" s="21"/>
      <c r="C19" s="22"/>
      <c r="D19" s="24"/>
      <c r="E19" s="105"/>
      <c r="F19" s="105"/>
      <c r="G19" s="105"/>
      <c r="H19" s="109" t="s">
        <v>184</v>
      </c>
      <c r="I19" s="109"/>
      <c r="J19" s="109"/>
      <c r="K19" s="109"/>
      <c r="L19" s="30"/>
      <c r="M19" s="31"/>
      <c r="N19" s="31"/>
      <c r="O19" s="31"/>
      <c r="P19" s="30">
        <v>11</v>
      </c>
      <c r="Q19" s="112" t="s">
        <v>129</v>
      </c>
      <c r="R19" s="113" t="s">
        <v>118</v>
      </c>
    </row>
    <row r="20" spans="2:18" ht="14.1" customHeight="1" x14ac:dyDescent="0.15">
      <c r="B20" s="21"/>
      <c r="C20" s="22"/>
      <c r="D20" s="20" t="s">
        <v>17</v>
      </c>
      <c r="E20" s="141"/>
      <c r="F20" s="141"/>
      <c r="G20" s="141"/>
      <c r="H20" s="28" t="s">
        <v>84</v>
      </c>
      <c r="I20" s="31"/>
      <c r="J20" s="31"/>
      <c r="K20" s="31"/>
      <c r="L20" s="102"/>
      <c r="M20" s="28"/>
      <c r="N20" s="28"/>
      <c r="O20" s="28"/>
      <c r="P20" s="102" t="s">
        <v>156</v>
      </c>
      <c r="Q20" s="107" t="s">
        <v>129</v>
      </c>
      <c r="R20" s="103" t="s">
        <v>118</v>
      </c>
    </row>
    <row r="21" spans="2:18" ht="14.1" customHeight="1" x14ac:dyDescent="0.15">
      <c r="B21" s="21"/>
      <c r="C21" s="22"/>
      <c r="D21" s="24"/>
      <c r="E21" s="105"/>
      <c r="F21" s="105"/>
      <c r="G21" s="105"/>
      <c r="H21" s="109"/>
      <c r="I21" s="115"/>
      <c r="J21" s="109"/>
      <c r="K21" s="109"/>
      <c r="L21" s="105"/>
      <c r="M21" s="109"/>
      <c r="N21" s="109"/>
      <c r="O21" s="109"/>
      <c r="P21" s="105">
        <v>13</v>
      </c>
      <c r="Q21" s="110" t="s">
        <v>129</v>
      </c>
      <c r="R21" s="106" t="s">
        <v>118</v>
      </c>
    </row>
    <row r="22" spans="2:18" ht="14.1" customHeight="1" x14ac:dyDescent="0.15">
      <c r="B22" s="21"/>
      <c r="C22" s="22"/>
      <c r="D22" s="25" t="s">
        <v>18</v>
      </c>
      <c r="E22" s="145"/>
      <c r="F22" s="145"/>
      <c r="G22" s="145"/>
      <c r="H22" s="2" t="s">
        <v>84</v>
      </c>
      <c r="I22" s="2"/>
      <c r="J22" s="2"/>
      <c r="K22" s="2"/>
      <c r="L22" s="119"/>
      <c r="M22" s="2"/>
      <c r="N22" s="2"/>
      <c r="O22" s="2" t="s">
        <v>56</v>
      </c>
      <c r="P22" s="119" t="s">
        <v>157</v>
      </c>
      <c r="Q22" s="123" t="s">
        <v>129</v>
      </c>
      <c r="R22" s="122" t="s">
        <v>118</v>
      </c>
    </row>
    <row r="23" spans="2:18" ht="14.1" customHeight="1" x14ac:dyDescent="0.15">
      <c r="B23" s="21"/>
      <c r="C23" s="22"/>
      <c r="D23" s="24" t="s">
        <v>19</v>
      </c>
      <c r="E23" s="143"/>
      <c r="F23" s="143"/>
      <c r="G23" s="143"/>
      <c r="H23" s="31" t="s">
        <v>84</v>
      </c>
      <c r="I23" s="2"/>
      <c r="J23" s="2"/>
      <c r="K23" s="2"/>
      <c r="L23" s="119"/>
      <c r="M23" s="2"/>
      <c r="N23" s="2"/>
      <c r="O23" s="2" t="s">
        <v>56</v>
      </c>
      <c r="P23" s="119" t="s">
        <v>158</v>
      </c>
      <c r="Q23" s="123" t="s">
        <v>129</v>
      </c>
      <c r="R23" s="122" t="s">
        <v>118</v>
      </c>
    </row>
    <row r="24" spans="2:18" ht="14.1" customHeight="1" x14ac:dyDescent="0.15">
      <c r="B24" s="21"/>
      <c r="C24" s="22"/>
      <c r="D24" s="25" t="s">
        <v>20</v>
      </c>
      <c r="E24" s="141"/>
      <c r="F24" s="141"/>
      <c r="G24" s="141"/>
      <c r="H24" s="28" t="s">
        <v>85</v>
      </c>
      <c r="I24" s="2"/>
      <c r="J24" s="2"/>
      <c r="K24" s="2"/>
      <c r="L24" s="119"/>
      <c r="M24" s="2"/>
      <c r="N24" s="2"/>
      <c r="O24" s="2" t="s">
        <v>56</v>
      </c>
      <c r="P24" s="119" t="s">
        <v>159</v>
      </c>
      <c r="Q24" s="123" t="s">
        <v>129</v>
      </c>
      <c r="R24" s="122" t="s">
        <v>118</v>
      </c>
    </row>
    <row r="25" spans="2:18" ht="14.1" customHeight="1" x14ac:dyDescent="0.15">
      <c r="B25" s="21"/>
      <c r="C25" s="22"/>
      <c r="D25" s="23" t="s">
        <v>21</v>
      </c>
      <c r="E25" s="141"/>
      <c r="F25" s="141"/>
      <c r="G25" s="141"/>
      <c r="H25" s="74" t="s">
        <v>125</v>
      </c>
      <c r="I25" s="31"/>
      <c r="J25" s="155"/>
      <c r="K25" s="31"/>
      <c r="L25" s="30"/>
      <c r="M25" s="31"/>
      <c r="N25" s="31"/>
      <c r="O25" s="31"/>
      <c r="P25" s="30">
        <v>17</v>
      </c>
      <c r="Q25" s="112" t="s">
        <v>129</v>
      </c>
      <c r="R25" s="113" t="s">
        <v>118</v>
      </c>
    </row>
    <row r="26" spans="2:18" ht="14.1" customHeight="1" x14ac:dyDescent="0.15">
      <c r="B26" s="21"/>
      <c r="C26" s="22"/>
      <c r="D26" s="23"/>
      <c r="E26" s="30"/>
      <c r="F26" s="30"/>
      <c r="G26" s="30"/>
      <c r="H26" s="31"/>
      <c r="I26" s="31"/>
      <c r="J26" s="31"/>
      <c r="K26" s="31"/>
      <c r="L26" s="30"/>
      <c r="M26" s="31"/>
      <c r="N26" s="31"/>
      <c r="O26" s="31"/>
      <c r="P26" s="30" t="s">
        <v>150</v>
      </c>
      <c r="Q26" s="118" t="s">
        <v>152</v>
      </c>
      <c r="R26" s="113" t="s">
        <v>118</v>
      </c>
    </row>
    <row r="27" spans="2:18" ht="14.1" customHeight="1" x14ac:dyDescent="0.15">
      <c r="B27" s="8" t="s">
        <v>22</v>
      </c>
      <c r="C27" s="9"/>
      <c r="D27" s="25" t="s">
        <v>23</v>
      </c>
      <c r="E27" s="145"/>
      <c r="F27" s="145"/>
      <c r="G27" s="145"/>
      <c r="H27" s="2" t="s">
        <v>178</v>
      </c>
      <c r="I27" s="157"/>
      <c r="J27" s="2"/>
      <c r="K27" s="2"/>
      <c r="L27" s="119"/>
      <c r="M27" s="2"/>
      <c r="N27" s="2"/>
      <c r="O27" s="2"/>
      <c r="P27" s="121" t="s">
        <v>153</v>
      </c>
      <c r="Q27" s="123" t="s">
        <v>129</v>
      </c>
      <c r="R27" s="122" t="s">
        <v>118</v>
      </c>
    </row>
    <row r="28" spans="2:18" ht="14.1" customHeight="1" x14ac:dyDescent="0.15">
      <c r="B28" s="21"/>
      <c r="C28" s="22"/>
      <c r="D28" s="24" t="s">
        <v>24</v>
      </c>
      <c r="E28" s="143"/>
      <c r="F28" s="143"/>
      <c r="G28" s="30"/>
      <c r="H28" s="31" t="s">
        <v>179</v>
      </c>
      <c r="I28" s="2"/>
      <c r="J28" s="2"/>
      <c r="K28" s="2"/>
      <c r="L28" s="119"/>
      <c r="M28" s="2"/>
      <c r="N28" s="2"/>
      <c r="O28" s="2"/>
      <c r="P28" s="119">
        <v>20</v>
      </c>
      <c r="Q28" s="119" t="s">
        <v>144</v>
      </c>
      <c r="R28" s="122" t="s">
        <v>118</v>
      </c>
    </row>
    <row r="29" spans="2:18" ht="14.1" customHeight="1" x14ac:dyDescent="0.15">
      <c r="B29" s="21"/>
      <c r="C29" s="22"/>
      <c r="D29" s="25" t="s">
        <v>25</v>
      </c>
      <c r="E29" s="141"/>
      <c r="F29" s="141"/>
      <c r="G29" s="141"/>
      <c r="H29" s="28" t="s">
        <v>180</v>
      </c>
      <c r="I29" s="31"/>
      <c r="J29" s="31"/>
      <c r="K29" s="31"/>
      <c r="L29" s="119"/>
      <c r="M29" s="2"/>
      <c r="N29" s="2"/>
      <c r="O29" s="2"/>
      <c r="P29" s="119">
        <v>21</v>
      </c>
      <c r="Q29" s="121" t="s">
        <v>129</v>
      </c>
      <c r="R29" s="122" t="s">
        <v>118</v>
      </c>
    </row>
    <row r="30" spans="2:18" ht="14.1" customHeight="1" x14ac:dyDescent="0.15">
      <c r="B30" s="21"/>
      <c r="C30" s="22"/>
      <c r="D30" s="23" t="s">
        <v>90</v>
      </c>
      <c r="E30" s="119"/>
      <c r="F30" s="119"/>
      <c r="G30" s="145"/>
      <c r="H30" s="2" t="s">
        <v>67</v>
      </c>
      <c r="I30" s="29"/>
      <c r="J30" s="29"/>
      <c r="K30" s="29"/>
      <c r="L30" s="121"/>
      <c r="M30" s="29"/>
      <c r="N30" s="2"/>
      <c r="O30" s="2"/>
      <c r="P30" s="119">
        <v>22</v>
      </c>
      <c r="Q30" s="121" t="s">
        <v>129</v>
      </c>
      <c r="R30" s="122" t="s">
        <v>118</v>
      </c>
    </row>
    <row r="31" spans="2:18" ht="14.1" customHeight="1" x14ac:dyDescent="0.15">
      <c r="B31" s="8" t="s">
        <v>26</v>
      </c>
      <c r="C31" s="9"/>
      <c r="D31" s="25" t="s">
        <v>91</v>
      </c>
      <c r="E31" s="141"/>
      <c r="F31" s="141"/>
      <c r="G31" s="145"/>
      <c r="H31" s="2" t="s">
        <v>185</v>
      </c>
      <c r="I31" s="2"/>
      <c r="J31" s="2"/>
      <c r="K31" s="2"/>
      <c r="L31" s="119"/>
      <c r="M31" s="2"/>
      <c r="N31" s="2"/>
      <c r="O31" s="2"/>
      <c r="P31" s="119">
        <v>23</v>
      </c>
      <c r="Q31" s="121" t="s">
        <v>163</v>
      </c>
      <c r="R31" s="122" t="s">
        <v>118</v>
      </c>
    </row>
    <row r="32" spans="2:18" ht="14.1" customHeight="1" x14ac:dyDescent="0.15">
      <c r="B32" s="21"/>
      <c r="C32" s="22"/>
      <c r="D32" s="25" t="s">
        <v>94</v>
      </c>
      <c r="E32" s="141"/>
      <c r="F32" s="141"/>
      <c r="G32" s="143"/>
      <c r="H32" s="31"/>
      <c r="I32" s="2"/>
      <c r="J32" s="2"/>
      <c r="K32" s="2"/>
      <c r="L32" s="119"/>
      <c r="M32" s="2"/>
      <c r="N32" s="2"/>
      <c r="O32" s="2"/>
      <c r="P32" s="119">
        <v>24</v>
      </c>
      <c r="Q32" s="123" t="s">
        <v>129</v>
      </c>
      <c r="R32" s="122" t="s">
        <v>118</v>
      </c>
    </row>
    <row r="33" spans="2:18" ht="14.1" customHeight="1" x14ac:dyDescent="0.15">
      <c r="B33" s="21"/>
      <c r="C33" s="22"/>
      <c r="D33" s="21" t="s">
        <v>27</v>
      </c>
      <c r="E33" s="142"/>
      <c r="F33" s="141"/>
      <c r="G33" s="141"/>
      <c r="H33" s="124" t="s">
        <v>186</v>
      </c>
      <c r="I33" s="31"/>
      <c r="J33" s="31"/>
      <c r="K33" s="31"/>
      <c r="L33" s="30"/>
      <c r="M33" s="31"/>
      <c r="N33" s="31"/>
      <c r="O33" s="31" t="s">
        <v>57</v>
      </c>
      <c r="P33" s="30" t="s">
        <v>148</v>
      </c>
      <c r="Q33" s="118" t="s">
        <v>163</v>
      </c>
      <c r="R33" s="113" t="s">
        <v>118</v>
      </c>
    </row>
    <row r="34" spans="2:18" ht="14.1" customHeight="1" x14ac:dyDescent="0.15">
      <c r="B34" s="21"/>
      <c r="C34" s="22"/>
      <c r="D34" s="11" t="s">
        <v>28</v>
      </c>
      <c r="E34" s="104"/>
      <c r="F34" s="105"/>
      <c r="G34" s="105"/>
      <c r="H34" s="125"/>
      <c r="I34" s="115"/>
      <c r="J34" s="109"/>
      <c r="K34" s="116"/>
      <c r="L34" s="30"/>
      <c r="M34" s="31"/>
      <c r="N34" s="31"/>
      <c r="O34" s="31"/>
      <c r="P34" s="30">
        <v>26</v>
      </c>
      <c r="Q34" s="118" t="s">
        <v>163</v>
      </c>
      <c r="R34" s="113" t="s">
        <v>118</v>
      </c>
    </row>
    <row r="35" spans="2:18" ht="14.1" customHeight="1" x14ac:dyDescent="0.15">
      <c r="B35" s="21"/>
      <c r="C35" s="22"/>
      <c r="D35" s="2" t="s">
        <v>29</v>
      </c>
      <c r="E35" s="143"/>
      <c r="F35" s="143"/>
      <c r="G35" s="143"/>
      <c r="H35" s="2" t="s">
        <v>196</v>
      </c>
      <c r="I35" s="2"/>
      <c r="J35" s="2"/>
      <c r="K35" s="29"/>
      <c r="L35" s="119"/>
      <c r="M35" s="2"/>
      <c r="N35" s="2"/>
      <c r="O35" s="2"/>
      <c r="P35" s="119" t="s">
        <v>160</v>
      </c>
      <c r="Q35" s="121" t="s">
        <v>129</v>
      </c>
      <c r="R35" s="122" t="s">
        <v>118</v>
      </c>
    </row>
    <row r="36" spans="2:18" ht="14.1" customHeight="1" x14ac:dyDescent="0.15">
      <c r="B36" s="21"/>
      <c r="C36" s="22"/>
      <c r="D36" s="21" t="s">
        <v>30</v>
      </c>
      <c r="E36" s="142"/>
      <c r="F36" s="141"/>
      <c r="G36" s="141"/>
      <c r="H36" s="138" t="s">
        <v>197</v>
      </c>
      <c r="I36" s="31"/>
      <c r="J36" s="31"/>
      <c r="K36" s="31"/>
      <c r="L36" s="30"/>
      <c r="M36" s="31"/>
      <c r="N36" s="31"/>
      <c r="O36" s="31"/>
      <c r="P36" s="30" t="s">
        <v>164</v>
      </c>
      <c r="Q36" s="118" t="s">
        <v>151</v>
      </c>
      <c r="R36" s="113" t="s">
        <v>118</v>
      </c>
    </row>
    <row r="37" spans="2:18" ht="14.1" customHeight="1" x14ac:dyDescent="0.15">
      <c r="B37" s="21"/>
      <c r="C37" s="22"/>
      <c r="D37" s="21"/>
      <c r="E37" s="131"/>
      <c r="F37" s="30"/>
      <c r="G37" s="30"/>
      <c r="H37" s="138"/>
      <c r="I37" s="31"/>
      <c r="J37" s="31"/>
      <c r="K37" s="31"/>
      <c r="L37" s="30"/>
      <c r="M37" s="31"/>
      <c r="N37" s="31"/>
      <c r="O37" s="31"/>
      <c r="P37" s="30" t="s">
        <v>165</v>
      </c>
      <c r="Q37" s="118" t="s">
        <v>151</v>
      </c>
      <c r="R37" s="113" t="s">
        <v>118</v>
      </c>
    </row>
    <row r="38" spans="2:18" ht="14.1" customHeight="1" x14ac:dyDescent="0.15">
      <c r="B38" s="8" t="s">
        <v>31</v>
      </c>
      <c r="C38" s="19"/>
      <c r="D38" s="8" t="s">
        <v>32</v>
      </c>
      <c r="E38" s="142"/>
      <c r="F38" s="141"/>
      <c r="G38" s="141"/>
      <c r="H38" s="100" t="s">
        <v>175</v>
      </c>
      <c r="I38" s="28"/>
      <c r="J38" s="28"/>
      <c r="K38" s="100"/>
      <c r="L38" s="102"/>
      <c r="M38" s="124"/>
      <c r="N38" s="28"/>
      <c r="O38" s="28"/>
      <c r="P38" s="102">
        <v>30</v>
      </c>
      <c r="Q38" s="107" t="s">
        <v>129</v>
      </c>
      <c r="R38" s="103" t="s">
        <v>118</v>
      </c>
    </row>
    <row r="39" spans="2:18" ht="14.1" customHeight="1" x14ac:dyDescent="0.15">
      <c r="B39" s="21"/>
      <c r="C39" s="3"/>
      <c r="D39" s="11" t="s">
        <v>33</v>
      </c>
      <c r="E39" s="146"/>
      <c r="F39" s="144"/>
      <c r="G39" s="144"/>
      <c r="H39" s="75"/>
      <c r="I39" s="115"/>
      <c r="J39" s="109"/>
      <c r="K39" s="75"/>
      <c r="L39" s="105"/>
      <c r="M39" s="125"/>
      <c r="N39" s="109"/>
      <c r="O39" s="109"/>
      <c r="P39" s="105">
        <v>31</v>
      </c>
      <c r="Q39" s="110" t="s">
        <v>129</v>
      </c>
      <c r="R39" s="106" t="s">
        <v>118</v>
      </c>
    </row>
    <row r="40" spans="2:18" ht="14.1" customHeight="1" x14ac:dyDescent="0.15">
      <c r="B40" s="8" t="s">
        <v>34</v>
      </c>
      <c r="C40" s="9"/>
      <c r="D40" s="3" t="s">
        <v>35</v>
      </c>
      <c r="E40" s="147"/>
      <c r="F40" s="143"/>
      <c r="G40" s="143"/>
      <c r="H40" s="138" t="s">
        <v>176</v>
      </c>
      <c r="I40" s="31"/>
      <c r="J40" s="126"/>
      <c r="K40" s="31"/>
      <c r="L40" s="102"/>
      <c r="M40" s="28"/>
      <c r="N40" s="28"/>
      <c r="O40" s="28"/>
      <c r="P40" s="102">
        <v>32</v>
      </c>
      <c r="Q40" s="107" t="s">
        <v>129</v>
      </c>
      <c r="R40" s="103" t="s">
        <v>118</v>
      </c>
    </row>
    <row r="41" spans="2:18" ht="14.1" customHeight="1" x14ac:dyDescent="0.15">
      <c r="B41" s="11"/>
      <c r="C41" s="12"/>
      <c r="D41" s="27"/>
      <c r="E41" s="131"/>
      <c r="F41" s="30"/>
      <c r="G41" s="30"/>
      <c r="H41" s="138"/>
      <c r="I41" s="109"/>
      <c r="J41" s="126"/>
      <c r="K41" s="109"/>
      <c r="L41" s="105"/>
      <c r="M41" s="109"/>
      <c r="N41" s="109"/>
      <c r="O41" s="109"/>
      <c r="P41" s="105">
        <v>33</v>
      </c>
      <c r="Q41" s="110" t="s">
        <v>129</v>
      </c>
      <c r="R41" s="106" t="s">
        <v>118</v>
      </c>
    </row>
    <row r="42" spans="2:18" ht="14.25" customHeight="1" x14ac:dyDescent="0.15">
      <c r="B42" s="21" t="s">
        <v>36</v>
      </c>
      <c r="C42" s="22"/>
      <c r="D42" s="8" t="s">
        <v>37</v>
      </c>
      <c r="E42" s="142"/>
      <c r="F42" s="141"/>
      <c r="G42" s="102"/>
      <c r="H42" s="74" t="s">
        <v>177</v>
      </c>
      <c r="I42" s="124"/>
      <c r="J42" s="28"/>
      <c r="K42" s="28"/>
      <c r="L42" s="102"/>
      <c r="M42" s="28"/>
      <c r="N42" s="28"/>
      <c r="O42" s="28"/>
      <c r="P42" s="102">
        <v>34</v>
      </c>
      <c r="Q42" s="114" t="s">
        <v>163</v>
      </c>
      <c r="R42" s="103" t="s">
        <v>118</v>
      </c>
    </row>
    <row r="43" spans="2:18" ht="14.1" customHeight="1" x14ac:dyDescent="0.15">
      <c r="B43" s="21"/>
      <c r="C43" s="22"/>
      <c r="D43" s="21" t="s">
        <v>38</v>
      </c>
      <c r="E43" s="104"/>
      <c r="F43" s="105"/>
      <c r="G43" s="105"/>
      <c r="H43" s="109" t="s">
        <v>117</v>
      </c>
      <c r="I43" s="127"/>
      <c r="J43" s="115"/>
      <c r="K43" s="128"/>
      <c r="L43" s="117"/>
      <c r="M43" s="115"/>
      <c r="N43" s="115"/>
      <c r="O43" s="109"/>
      <c r="P43" s="105" t="s">
        <v>130</v>
      </c>
      <c r="Q43" s="117" t="s">
        <v>118</v>
      </c>
      <c r="R43" s="106" t="s">
        <v>118</v>
      </c>
    </row>
    <row r="44" spans="2:18" ht="23.25" customHeight="1" x14ac:dyDescent="0.15">
      <c r="B44" s="8" t="s">
        <v>39</v>
      </c>
      <c r="C44" s="9"/>
      <c r="D44" s="20"/>
      <c r="E44" s="144"/>
      <c r="F44" s="144"/>
      <c r="G44" s="144"/>
      <c r="H44" s="153" t="s">
        <v>187</v>
      </c>
      <c r="I44" s="74"/>
      <c r="J44" s="156"/>
      <c r="K44" s="28"/>
      <c r="L44" s="30"/>
      <c r="M44" s="31"/>
      <c r="N44" s="31"/>
      <c r="O44" s="31"/>
      <c r="P44" s="30">
        <v>35</v>
      </c>
      <c r="Q44" s="118" t="s">
        <v>129</v>
      </c>
      <c r="R44" s="113" t="s">
        <v>118</v>
      </c>
    </row>
    <row r="45" spans="2:18" ht="14.1" customHeight="1" x14ac:dyDescent="0.15">
      <c r="B45" s="8" t="s">
        <v>40</v>
      </c>
      <c r="C45" s="9"/>
      <c r="D45" s="8" t="s">
        <v>41</v>
      </c>
      <c r="E45" s="142"/>
      <c r="F45" s="141"/>
      <c r="G45" s="141"/>
      <c r="H45" s="28" t="s">
        <v>188</v>
      </c>
      <c r="I45" s="28"/>
      <c r="J45" s="129"/>
      <c r="K45" s="28"/>
      <c r="L45" s="102"/>
      <c r="M45" s="124"/>
      <c r="N45" s="28"/>
      <c r="O45" s="28"/>
      <c r="P45" s="114" t="s">
        <v>166</v>
      </c>
      <c r="Q45" s="114" t="s">
        <v>151</v>
      </c>
      <c r="R45" s="103" t="s">
        <v>118</v>
      </c>
    </row>
    <row r="46" spans="2:18" ht="14.1" customHeight="1" x14ac:dyDescent="0.15">
      <c r="B46" s="11"/>
      <c r="C46" s="12"/>
      <c r="D46" s="11"/>
      <c r="E46" s="104"/>
      <c r="F46" s="105"/>
      <c r="G46" s="105"/>
      <c r="H46" s="109"/>
      <c r="I46" s="109"/>
      <c r="J46" s="130"/>
      <c r="K46" s="109"/>
      <c r="L46" s="105"/>
      <c r="M46" s="125"/>
      <c r="N46" s="109"/>
      <c r="O46" s="109"/>
      <c r="P46" s="117" t="s">
        <v>167</v>
      </c>
      <c r="Q46" s="117" t="s">
        <v>151</v>
      </c>
      <c r="R46" s="106" t="s">
        <v>118</v>
      </c>
    </row>
    <row r="47" spans="2:18" ht="14.1" customHeight="1" x14ac:dyDescent="0.15">
      <c r="B47" s="8" t="s">
        <v>42</v>
      </c>
      <c r="C47" s="9"/>
      <c r="D47" s="28" t="s">
        <v>68</v>
      </c>
      <c r="E47" s="141"/>
      <c r="F47" s="141"/>
      <c r="G47" s="141"/>
      <c r="H47" s="154" t="s">
        <v>168</v>
      </c>
      <c r="I47" s="28"/>
      <c r="J47" s="28"/>
      <c r="K47" s="28"/>
      <c r="L47" s="30"/>
      <c r="M47" s="31"/>
      <c r="N47" s="31"/>
      <c r="O47" s="31"/>
      <c r="P47" s="118" t="s">
        <v>154</v>
      </c>
      <c r="Q47" s="118" t="s">
        <v>151</v>
      </c>
      <c r="R47" s="113" t="s">
        <v>118</v>
      </c>
    </row>
    <row r="48" spans="2:18" ht="14.1" customHeight="1" x14ac:dyDescent="0.15">
      <c r="B48" s="8" t="s">
        <v>43</v>
      </c>
      <c r="C48" s="9"/>
      <c r="D48" s="20" t="s">
        <v>44</v>
      </c>
      <c r="E48" s="141"/>
      <c r="F48" s="141"/>
      <c r="G48" s="119"/>
      <c r="H48" s="2" t="s">
        <v>198</v>
      </c>
      <c r="I48" s="28"/>
      <c r="J48" s="28"/>
      <c r="K48" s="28"/>
      <c r="L48" s="119"/>
      <c r="M48" s="2"/>
      <c r="N48" s="2"/>
      <c r="O48" s="2"/>
      <c r="P48" s="121" t="s">
        <v>155</v>
      </c>
      <c r="Q48" s="121" t="s">
        <v>151</v>
      </c>
      <c r="R48" s="122" t="s">
        <v>118</v>
      </c>
    </row>
    <row r="49" spans="2:18" ht="12.6" customHeight="1" x14ac:dyDescent="0.15">
      <c r="B49" s="8" t="s">
        <v>45</v>
      </c>
      <c r="C49" s="9"/>
      <c r="D49" s="20" t="s">
        <v>46</v>
      </c>
      <c r="E49" s="141"/>
      <c r="F49" s="141"/>
      <c r="G49" s="141"/>
      <c r="H49" s="2" t="s">
        <v>189</v>
      </c>
      <c r="I49" s="76"/>
      <c r="J49" s="28"/>
      <c r="K49" s="28"/>
      <c r="L49" s="30"/>
      <c r="M49" s="31"/>
      <c r="N49" s="31"/>
      <c r="O49" s="31"/>
      <c r="P49" s="30">
        <v>40</v>
      </c>
      <c r="Q49" s="112" t="s">
        <v>129</v>
      </c>
      <c r="R49" s="113" t="s">
        <v>118</v>
      </c>
    </row>
    <row r="50" spans="2:18" ht="12.6" customHeight="1" x14ac:dyDescent="0.15">
      <c r="B50" s="8" t="s">
        <v>47</v>
      </c>
      <c r="C50" s="9"/>
      <c r="D50" s="9" t="s">
        <v>48</v>
      </c>
      <c r="E50" s="142"/>
      <c r="F50" s="141"/>
      <c r="G50" s="141"/>
      <c r="H50" s="95" t="s">
        <v>123</v>
      </c>
      <c r="I50" s="100"/>
      <c r="J50" s="28"/>
      <c r="K50" s="28"/>
      <c r="L50" s="101"/>
      <c r="M50" s="28"/>
      <c r="N50" s="28"/>
      <c r="O50" s="28"/>
      <c r="P50" s="102">
        <v>41</v>
      </c>
      <c r="Q50" s="107" t="s">
        <v>129</v>
      </c>
      <c r="R50" s="103" t="s">
        <v>118</v>
      </c>
    </row>
    <row r="51" spans="2:18" ht="12.6" customHeight="1" x14ac:dyDescent="0.15">
      <c r="B51" s="21"/>
      <c r="C51" s="22"/>
      <c r="D51" s="22"/>
      <c r="E51" s="147"/>
      <c r="F51" s="143"/>
      <c r="G51" s="143"/>
      <c r="H51" s="95" t="s">
        <v>120</v>
      </c>
      <c r="I51" s="94"/>
      <c r="J51" s="31"/>
      <c r="K51" s="31"/>
      <c r="L51" s="131"/>
      <c r="M51" s="31"/>
      <c r="N51" s="31"/>
      <c r="O51" s="31"/>
      <c r="P51" s="30">
        <v>42</v>
      </c>
      <c r="Q51" s="112" t="s">
        <v>129</v>
      </c>
      <c r="R51" s="113" t="s">
        <v>118</v>
      </c>
    </row>
    <row r="52" spans="2:18" ht="12.6" customHeight="1" x14ac:dyDescent="0.15">
      <c r="B52" s="21"/>
      <c r="C52" s="22"/>
      <c r="D52" s="22"/>
      <c r="E52" s="147"/>
      <c r="F52" s="143"/>
      <c r="G52" s="143"/>
      <c r="H52" s="95" t="s">
        <v>121</v>
      </c>
      <c r="I52" s="94"/>
      <c r="J52" s="31"/>
      <c r="K52" s="31"/>
      <c r="L52" s="131"/>
      <c r="M52" s="31"/>
      <c r="N52" s="31"/>
      <c r="O52" s="31"/>
      <c r="P52" s="30">
        <v>43</v>
      </c>
      <c r="Q52" s="112" t="s">
        <v>129</v>
      </c>
      <c r="R52" s="113" t="s">
        <v>118</v>
      </c>
    </row>
    <row r="53" spans="2:18" x14ac:dyDescent="0.15">
      <c r="B53" s="21"/>
      <c r="C53" s="22"/>
      <c r="D53" s="12"/>
      <c r="E53" s="104"/>
      <c r="F53" s="105"/>
      <c r="G53" s="105"/>
      <c r="H53" s="95" t="s">
        <v>122</v>
      </c>
      <c r="I53" s="75"/>
      <c r="J53" s="109"/>
      <c r="K53" s="109"/>
      <c r="L53" s="104"/>
      <c r="M53" s="109"/>
      <c r="N53" s="109"/>
      <c r="O53" s="109"/>
      <c r="P53" s="105">
        <v>44</v>
      </c>
      <c r="Q53" s="132" t="s">
        <v>144</v>
      </c>
      <c r="R53" s="106" t="s">
        <v>118</v>
      </c>
    </row>
    <row r="54" spans="2:18" x14ac:dyDescent="0.15">
      <c r="B54" s="21"/>
      <c r="C54" s="22"/>
      <c r="D54" s="26" t="s">
        <v>111</v>
      </c>
      <c r="E54" s="141"/>
      <c r="F54" s="141"/>
      <c r="G54" s="141"/>
      <c r="H54" s="152" t="s">
        <v>181</v>
      </c>
      <c r="I54" s="2"/>
      <c r="J54" s="2"/>
      <c r="K54" s="29"/>
      <c r="L54" s="119"/>
      <c r="M54" s="2"/>
      <c r="N54" s="2"/>
      <c r="O54" s="2"/>
      <c r="P54" s="119">
        <v>45</v>
      </c>
      <c r="Q54" s="123" t="s">
        <v>129</v>
      </c>
      <c r="R54" s="122" t="s">
        <v>118</v>
      </c>
    </row>
    <row r="55" spans="2:18" x14ac:dyDescent="0.15">
      <c r="B55" s="21"/>
      <c r="C55" s="22"/>
      <c r="D55" s="25" t="s">
        <v>112</v>
      </c>
      <c r="E55" s="141"/>
      <c r="F55" s="141"/>
      <c r="G55" s="141"/>
      <c r="H55" s="152" t="s">
        <v>181</v>
      </c>
      <c r="I55" s="2"/>
      <c r="J55" s="2"/>
      <c r="K55" s="29"/>
      <c r="L55" s="30"/>
      <c r="M55" s="31"/>
      <c r="N55" s="31"/>
      <c r="O55" s="31"/>
      <c r="P55" s="30">
        <v>46</v>
      </c>
      <c r="Q55" s="112" t="s">
        <v>129</v>
      </c>
      <c r="R55" s="113" t="s">
        <v>118</v>
      </c>
    </row>
    <row r="56" spans="2:18" x14ac:dyDescent="0.15">
      <c r="B56" s="21"/>
      <c r="C56" s="22"/>
      <c r="D56" s="22" t="s">
        <v>49</v>
      </c>
      <c r="E56" s="142"/>
      <c r="F56" s="141"/>
      <c r="G56" s="141"/>
      <c r="H56" s="31"/>
      <c r="I56" s="31"/>
      <c r="J56" s="31"/>
      <c r="K56" s="31"/>
      <c r="L56" s="102"/>
      <c r="M56" s="28"/>
      <c r="N56" s="28"/>
      <c r="O56" s="28"/>
      <c r="P56" s="102">
        <v>47</v>
      </c>
      <c r="Q56" s="107" t="s">
        <v>129</v>
      </c>
      <c r="R56" s="103" t="s">
        <v>118</v>
      </c>
    </row>
    <row r="57" spans="2:18" x14ac:dyDescent="0.15">
      <c r="B57" s="21"/>
      <c r="C57" s="22"/>
      <c r="D57" s="22"/>
      <c r="E57" s="104"/>
      <c r="F57" s="105"/>
      <c r="G57" s="105"/>
      <c r="H57" s="31"/>
      <c r="I57" s="31"/>
      <c r="J57" s="31"/>
      <c r="K57" s="31"/>
      <c r="L57" s="105"/>
      <c r="M57" s="109"/>
      <c r="N57" s="109"/>
      <c r="O57" s="109"/>
      <c r="P57" s="105">
        <v>48</v>
      </c>
      <c r="Q57" s="110" t="s">
        <v>129</v>
      </c>
      <c r="R57" s="106" t="s">
        <v>118</v>
      </c>
    </row>
    <row r="58" spans="2:18" x14ac:dyDescent="0.15">
      <c r="B58" s="8" t="s">
        <v>191</v>
      </c>
      <c r="C58" s="9"/>
      <c r="D58" s="20" t="s">
        <v>192</v>
      </c>
      <c r="E58" s="142"/>
      <c r="F58" s="141"/>
      <c r="G58" s="141"/>
      <c r="H58" s="166" t="s">
        <v>190</v>
      </c>
      <c r="I58" s="76"/>
      <c r="J58" s="76"/>
      <c r="K58" s="76"/>
      <c r="L58" s="114"/>
      <c r="M58" s="76"/>
      <c r="N58" s="28"/>
      <c r="O58" s="28"/>
      <c r="P58" s="102">
        <v>49</v>
      </c>
      <c r="Q58" s="102" t="s">
        <v>144</v>
      </c>
      <c r="R58" s="103" t="s">
        <v>118</v>
      </c>
    </row>
    <row r="59" spans="2:18" x14ac:dyDescent="0.15">
      <c r="B59" s="11"/>
      <c r="C59" s="12"/>
      <c r="D59" s="24"/>
      <c r="E59" s="104"/>
      <c r="F59" s="105"/>
      <c r="G59" s="105"/>
      <c r="H59" s="109"/>
      <c r="I59" s="115" t="s">
        <v>118</v>
      </c>
      <c r="J59" s="115" t="s">
        <v>118</v>
      </c>
      <c r="K59" s="115" t="s">
        <v>118</v>
      </c>
      <c r="L59" s="117" t="s">
        <v>118</v>
      </c>
      <c r="M59" s="115"/>
      <c r="N59" s="115"/>
      <c r="O59" s="109"/>
      <c r="P59" s="105"/>
      <c r="Q59" s="117" t="s">
        <v>118</v>
      </c>
      <c r="R59" s="106" t="s">
        <v>118</v>
      </c>
    </row>
    <row r="60" spans="2:18" x14ac:dyDescent="0.15">
      <c r="B60" s="3" t="s">
        <v>199</v>
      </c>
      <c r="C60" s="3"/>
      <c r="I60" s="133"/>
      <c r="J60" s="133"/>
      <c r="K60" s="133"/>
      <c r="L60" s="134" t="s">
        <v>118</v>
      </c>
      <c r="M60" s="133" t="s">
        <v>118</v>
      </c>
    </row>
    <row r="61" spans="2:18" x14ac:dyDescent="0.15">
      <c r="B61" s="4" t="s">
        <v>200</v>
      </c>
      <c r="I61" s="133"/>
      <c r="J61" s="133"/>
      <c r="K61" s="133"/>
      <c r="L61" s="134" t="s">
        <v>118</v>
      </c>
      <c r="M61" s="133" t="s">
        <v>118</v>
      </c>
    </row>
    <row r="62" spans="2:18" x14ac:dyDescent="0.15">
      <c r="I62" s="133" t="s">
        <v>118</v>
      </c>
      <c r="J62" s="133" t="s">
        <v>118</v>
      </c>
      <c r="K62" s="133" t="s">
        <v>118</v>
      </c>
      <c r="L62" s="134" t="s">
        <v>118</v>
      </c>
      <c r="M62" s="133" t="s">
        <v>118</v>
      </c>
    </row>
    <row r="63" spans="2:18" x14ac:dyDescent="0.15">
      <c r="I63" s="133" t="s">
        <v>118</v>
      </c>
      <c r="J63" s="133" t="s">
        <v>118</v>
      </c>
      <c r="K63" s="133" t="s">
        <v>118</v>
      </c>
      <c r="L63" s="134" t="s">
        <v>118</v>
      </c>
      <c r="M63" s="133" t="s">
        <v>118</v>
      </c>
    </row>
    <row r="64" spans="2:18" x14ac:dyDescent="0.15">
      <c r="I64" s="133" t="s">
        <v>118</v>
      </c>
      <c r="J64" s="133" t="s">
        <v>118</v>
      </c>
      <c r="K64" s="133" t="s">
        <v>118</v>
      </c>
      <c r="L64" s="134" t="s">
        <v>118</v>
      </c>
      <c r="M64" s="133" t="s">
        <v>118</v>
      </c>
    </row>
    <row r="65" spans="9:13" x14ac:dyDescent="0.15">
      <c r="I65" s="133" t="s">
        <v>118</v>
      </c>
      <c r="J65" s="133" t="s">
        <v>118</v>
      </c>
      <c r="K65" s="133" t="s">
        <v>118</v>
      </c>
      <c r="L65" s="134" t="s">
        <v>118</v>
      </c>
      <c r="M65" s="133" t="s">
        <v>118</v>
      </c>
    </row>
    <row r="66" spans="9:13" x14ac:dyDescent="0.15">
      <c r="I66" s="133" t="s">
        <v>118</v>
      </c>
      <c r="J66" s="133" t="s">
        <v>118</v>
      </c>
      <c r="K66" s="133" t="s">
        <v>118</v>
      </c>
      <c r="L66" s="134" t="s">
        <v>118</v>
      </c>
      <c r="M66" s="133" t="s">
        <v>118</v>
      </c>
    </row>
    <row r="67" spans="9:13" x14ac:dyDescent="0.15">
      <c r="I67" s="133" t="s">
        <v>118</v>
      </c>
      <c r="J67" s="133" t="s">
        <v>118</v>
      </c>
      <c r="K67" s="133" t="s">
        <v>118</v>
      </c>
      <c r="L67" s="134" t="s">
        <v>118</v>
      </c>
      <c r="M67" s="133" t="s">
        <v>118</v>
      </c>
    </row>
    <row r="68" spans="9:13" x14ac:dyDescent="0.15">
      <c r="I68" s="133" t="s">
        <v>118</v>
      </c>
      <c r="J68" s="133" t="s">
        <v>118</v>
      </c>
      <c r="K68" s="133" t="s">
        <v>118</v>
      </c>
      <c r="L68" s="134" t="s">
        <v>118</v>
      </c>
    </row>
    <row r="69" spans="9:13" x14ac:dyDescent="0.15">
      <c r="I69" s="133" t="s">
        <v>118</v>
      </c>
      <c r="J69" s="133" t="s">
        <v>118</v>
      </c>
      <c r="K69" s="133" t="s">
        <v>118</v>
      </c>
      <c r="L69" s="134" t="s">
        <v>118</v>
      </c>
    </row>
    <row r="70" spans="9:13" x14ac:dyDescent="0.15">
      <c r="I70" s="133" t="s">
        <v>118</v>
      </c>
      <c r="J70" s="133" t="s">
        <v>118</v>
      </c>
      <c r="K70" s="133" t="s">
        <v>118</v>
      </c>
      <c r="L70" s="134" t="s">
        <v>118</v>
      </c>
    </row>
    <row r="71" spans="9:13" x14ac:dyDescent="0.15">
      <c r="I71" s="133" t="s">
        <v>118</v>
      </c>
    </row>
  </sheetData>
  <mergeCells count="2">
    <mergeCell ref="B8:C8"/>
    <mergeCell ref="I3:J3"/>
  </mergeCells>
  <phoneticPr fontId="1"/>
  <pageMargins left="0.43" right="0.33" top="0.47" bottom="0.19685039370078741" header="0.51181102362204722" footer="0.28999999999999998"/>
  <pageSetup paperSize="8"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B71"/>
  <sheetViews>
    <sheetView workbookViewId="0">
      <selection activeCell="M22" sqref="M22"/>
    </sheetView>
  </sheetViews>
  <sheetFormatPr defaultRowHeight="11.25" x14ac:dyDescent="0.15"/>
  <cols>
    <col min="1" max="1" width="1.625" style="33" customWidth="1"/>
    <col min="2" max="3" width="10.625" style="33" customWidth="1"/>
    <col min="4" max="4" width="25.625" style="33" customWidth="1"/>
    <col min="5" max="5" width="6.625" style="33" hidden="1" customWidth="1"/>
    <col min="6" max="7" width="6.125" style="33" hidden="1" customWidth="1"/>
    <col min="8" max="8" width="14.125" style="33" hidden="1" customWidth="1"/>
    <col min="9" max="10" width="25.625" style="33" customWidth="1"/>
    <col min="11" max="11" width="25" style="33" customWidth="1"/>
    <col min="12" max="12" width="4.625" style="34" customWidth="1"/>
    <col min="13" max="13" width="29.125" style="33" customWidth="1"/>
    <col min="14" max="14" width="10.75" style="33" customWidth="1"/>
    <col min="15" max="16" width="12.5" style="33" customWidth="1"/>
    <col min="17" max="17" width="9" style="33"/>
    <col min="18" max="20" width="9" style="34"/>
    <col min="21" max="16384" width="9" style="33"/>
  </cols>
  <sheetData>
    <row r="2" spans="2:28" x14ac:dyDescent="0.15">
      <c r="B2" s="32" t="s">
        <v>0</v>
      </c>
      <c r="M2" s="159" t="s">
        <v>169</v>
      </c>
    </row>
    <row r="3" spans="2:28" x14ac:dyDescent="0.15">
      <c r="I3" s="172" t="s">
        <v>1</v>
      </c>
      <c r="J3" s="172"/>
      <c r="M3" s="173" t="s">
        <v>171</v>
      </c>
    </row>
    <row r="4" spans="2:28" x14ac:dyDescent="0.15">
      <c r="M4" s="173"/>
    </row>
    <row r="5" spans="2:28" x14ac:dyDescent="0.15">
      <c r="B5" s="174" t="s">
        <v>2</v>
      </c>
      <c r="C5" s="176" t="s">
        <v>3</v>
      </c>
      <c r="D5" s="177"/>
      <c r="E5" s="39"/>
      <c r="F5" s="39"/>
      <c r="G5" s="39"/>
      <c r="H5" s="39"/>
      <c r="M5" s="180" t="s">
        <v>170</v>
      </c>
    </row>
    <row r="6" spans="2:28" x14ac:dyDescent="0.15">
      <c r="B6" s="175"/>
      <c r="C6" s="178"/>
      <c r="D6" s="179"/>
      <c r="E6" s="39"/>
      <c r="F6" s="39"/>
      <c r="G6" s="39"/>
      <c r="H6" s="39"/>
      <c r="M6" s="181"/>
    </row>
    <row r="8" spans="2:28" s="34" customFormat="1" ht="20.25" customHeight="1" x14ac:dyDescent="0.15">
      <c r="B8" s="170" t="s">
        <v>4</v>
      </c>
      <c r="C8" s="171"/>
      <c r="D8" s="43" t="s">
        <v>5</v>
      </c>
      <c r="E8" s="43"/>
      <c r="F8" s="43"/>
      <c r="G8" s="43"/>
      <c r="H8" s="43"/>
      <c r="I8" s="43" t="s">
        <v>6</v>
      </c>
      <c r="J8" s="43" t="s">
        <v>7</v>
      </c>
      <c r="K8" s="43" t="s">
        <v>8</v>
      </c>
      <c r="L8" s="43" t="s">
        <v>9</v>
      </c>
      <c r="M8" s="43" t="s">
        <v>10</v>
      </c>
      <c r="N8" s="43" t="s">
        <v>74</v>
      </c>
      <c r="O8" s="52"/>
      <c r="P8" s="161"/>
      <c r="Q8" s="44" t="s">
        <v>75</v>
      </c>
      <c r="R8" s="43" t="s">
        <v>131</v>
      </c>
      <c r="S8" s="44" t="s">
        <v>127</v>
      </c>
      <c r="T8" s="43" t="s">
        <v>128</v>
      </c>
    </row>
    <row r="9" spans="2:28" ht="12.75" customHeight="1" x14ac:dyDescent="0.15">
      <c r="B9" s="45" t="s">
        <v>11</v>
      </c>
      <c r="C9" s="46"/>
      <c r="D9" s="47" t="s">
        <v>12</v>
      </c>
      <c r="E9" s="48" t="s">
        <v>77</v>
      </c>
      <c r="F9" s="49" t="s">
        <v>77</v>
      </c>
      <c r="G9" s="48" t="s">
        <v>77</v>
      </c>
      <c r="H9" s="50" t="s">
        <v>78</v>
      </c>
      <c r="I9" s="47"/>
      <c r="J9" s="47"/>
      <c r="K9" s="47"/>
      <c r="L9" s="51"/>
      <c r="M9" s="47"/>
      <c r="N9" s="47"/>
      <c r="O9" s="45"/>
      <c r="P9" s="46"/>
      <c r="Q9" s="33">
        <f>総合一覧表!O9</f>
        <v>0</v>
      </c>
      <c r="R9" s="51">
        <f>総合一覧表!P9</f>
        <v>1</v>
      </c>
      <c r="S9" s="34" t="str">
        <f>総合一覧表!Q9</f>
        <v>3/22</v>
      </c>
      <c r="T9" s="51" t="str">
        <f>総合一覧表!R9</f>
        <v/>
      </c>
      <c r="U9" s="33">
        <f>総合一覧表!S9</f>
        <v>0</v>
      </c>
      <c r="V9" s="33">
        <f>総合一覧表!T9</f>
        <v>0</v>
      </c>
      <c r="W9" s="33">
        <f>総合一覧表!U9</f>
        <v>0</v>
      </c>
      <c r="X9" s="33">
        <f>総合一覧表!V9</f>
        <v>0</v>
      </c>
      <c r="Y9" s="33">
        <f>総合一覧表!W9</f>
        <v>0</v>
      </c>
      <c r="Z9" s="33">
        <f>総合一覧表!X9</f>
        <v>0</v>
      </c>
      <c r="AA9" s="33">
        <f>総合一覧表!Y9</f>
        <v>0</v>
      </c>
      <c r="AB9" s="33">
        <f>総合一覧表!Z9</f>
        <v>0</v>
      </c>
    </row>
    <row r="10" spans="2:28" ht="14.1" customHeight="1" x14ac:dyDescent="0.15">
      <c r="B10" s="45"/>
      <c r="C10" s="46"/>
      <c r="D10" s="47"/>
      <c r="E10" s="51"/>
      <c r="F10" s="52"/>
      <c r="G10" s="51"/>
      <c r="H10" s="53" t="s">
        <v>132</v>
      </c>
      <c r="I10" s="54"/>
      <c r="J10" s="54"/>
      <c r="K10" s="54"/>
      <c r="L10" s="40"/>
      <c r="M10" s="54"/>
      <c r="N10" s="47"/>
      <c r="O10" s="45"/>
      <c r="P10" s="46"/>
      <c r="Q10" s="33">
        <f>総合一覧表!O10</f>
        <v>0</v>
      </c>
      <c r="R10" s="51">
        <f>総合一覧表!P10</f>
        <v>2</v>
      </c>
      <c r="S10" s="34" t="str">
        <f>総合一覧表!Q10</f>
        <v>3/22</v>
      </c>
      <c r="T10" s="51" t="str">
        <f>総合一覧表!R10</f>
        <v/>
      </c>
      <c r="U10" s="33">
        <f>総合一覧表!S10</f>
        <v>0</v>
      </c>
      <c r="V10" s="33">
        <f>総合一覧表!T10</f>
        <v>0</v>
      </c>
      <c r="W10" s="33">
        <f>総合一覧表!U10</f>
        <v>0</v>
      </c>
      <c r="X10" s="33">
        <f>総合一覧表!V10</f>
        <v>0</v>
      </c>
      <c r="Y10" s="33">
        <f>総合一覧表!W10</f>
        <v>0</v>
      </c>
      <c r="Z10" s="33">
        <f>総合一覧表!X10</f>
        <v>0</v>
      </c>
      <c r="AA10" s="33">
        <f>総合一覧表!Y10</f>
        <v>0</v>
      </c>
      <c r="AB10" s="33">
        <f>総合一覧表!Z10</f>
        <v>0</v>
      </c>
    </row>
    <row r="11" spans="2:28" ht="14.1" customHeight="1" x14ac:dyDescent="0.15">
      <c r="B11" s="45"/>
      <c r="C11" s="46"/>
      <c r="D11" s="55" t="s">
        <v>13</v>
      </c>
      <c r="E11" s="48" t="s">
        <v>77</v>
      </c>
      <c r="F11" s="49" t="s">
        <v>77</v>
      </c>
      <c r="G11" s="48" t="s">
        <v>77</v>
      </c>
      <c r="H11" s="56" t="s">
        <v>79</v>
      </c>
      <c r="I11" s="47"/>
      <c r="J11" s="47"/>
      <c r="K11" s="47"/>
      <c r="L11" s="51"/>
      <c r="M11" s="47"/>
      <c r="N11" s="55"/>
      <c r="O11" s="45"/>
      <c r="P11" s="46"/>
      <c r="Q11" s="57">
        <f>総合一覧表!O11</f>
        <v>0</v>
      </c>
      <c r="R11" s="36" t="str">
        <f>総合一覧表!P11</f>
        <v>3(7)</v>
      </c>
      <c r="S11" s="58" t="str">
        <f>総合一覧表!Q11</f>
        <v>3/22</v>
      </c>
      <c r="T11" s="36" t="str">
        <f>総合一覧表!R11</f>
        <v/>
      </c>
      <c r="U11" s="33">
        <f>総合一覧表!S11</f>
        <v>0</v>
      </c>
      <c r="V11" s="33">
        <f>総合一覧表!T11</f>
        <v>0</v>
      </c>
      <c r="W11" s="33">
        <f>総合一覧表!U11</f>
        <v>0</v>
      </c>
      <c r="X11" s="33">
        <f>総合一覧表!V11</f>
        <v>0</v>
      </c>
      <c r="Y11" s="33">
        <f>総合一覧表!W11</f>
        <v>0</v>
      </c>
      <c r="Z11" s="33">
        <f>総合一覧表!X11</f>
        <v>0</v>
      </c>
      <c r="AA11" s="33">
        <f>総合一覧表!Y11</f>
        <v>0</v>
      </c>
      <c r="AB11" s="33">
        <f>総合一覧表!Z11</f>
        <v>0</v>
      </c>
    </row>
    <row r="12" spans="2:28" ht="14.1" customHeight="1" x14ac:dyDescent="0.15">
      <c r="B12" s="45"/>
      <c r="C12" s="46"/>
      <c r="D12" s="47"/>
      <c r="E12" s="51"/>
      <c r="F12" s="52"/>
      <c r="G12" s="59"/>
      <c r="H12" s="56"/>
      <c r="I12" s="47"/>
      <c r="J12" s="47"/>
      <c r="K12" s="47"/>
      <c r="L12" s="51"/>
      <c r="M12" s="47"/>
      <c r="N12" s="54"/>
      <c r="O12" s="45"/>
      <c r="P12" s="46"/>
      <c r="Q12" s="60">
        <f>総合一覧表!O12</f>
        <v>0</v>
      </c>
      <c r="R12" s="40" t="str">
        <f>総合一覧表!P12</f>
        <v>4(8)</v>
      </c>
      <c r="S12" s="61" t="str">
        <f>総合一覧表!Q12</f>
        <v>3/22</v>
      </c>
      <c r="T12" s="40" t="str">
        <f>総合一覧表!R12</f>
        <v/>
      </c>
      <c r="U12" s="33">
        <f>総合一覧表!S12</f>
        <v>0</v>
      </c>
      <c r="V12" s="33">
        <f>総合一覧表!T12</f>
        <v>0</v>
      </c>
      <c r="W12" s="33">
        <f>総合一覧表!U12</f>
        <v>0</v>
      </c>
      <c r="X12" s="33">
        <f>総合一覧表!V12</f>
        <v>0</v>
      </c>
      <c r="Y12" s="33">
        <f>総合一覧表!W12</f>
        <v>0</v>
      </c>
      <c r="Z12" s="33">
        <f>総合一覧表!X12</f>
        <v>0</v>
      </c>
      <c r="AA12" s="33">
        <f>総合一覧表!Y12</f>
        <v>0</v>
      </c>
      <c r="AB12" s="33">
        <f>総合一覧表!Z12</f>
        <v>0</v>
      </c>
    </row>
    <row r="13" spans="2:28" ht="14.1" hidden="1" customHeight="1" x14ac:dyDescent="0.15">
      <c r="B13" s="45"/>
      <c r="C13" s="46"/>
      <c r="D13" s="62" t="s">
        <v>58</v>
      </c>
      <c r="E13" s="36"/>
      <c r="F13" s="63"/>
      <c r="G13" s="48" t="s">
        <v>77</v>
      </c>
      <c r="H13" s="64"/>
      <c r="I13" s="65"/>
      <c r="J13" s="55"/>
      <c r="K13" s="55"/>
      <c r="L13" s="36"/>
      <c r="M13" s="55"/>
      <c r="N13" s="47"/>
      <c r="O13" s="45"/>
      <c r="P13" s="46"/>
      <c r="Q13" s="33">
        <f>総合一覧表!O13</f>
        <v>0</v>
      </c>
      <c r="R13" s="51" t="str">
        <f>総合一覧表!P13</f>
        <v>5(25)</v>
      </c>
      <c r="S13" s="34" t="str">
        <f>総合一覧表!Q13</f>
        <v>3/26</v>
      </c>
      <c r="T13" s="51" t="str">
        <f>総合一覧表!R13</f>
        <v/>
      </c>
      <c r="U13" s="33">
        <f>総合一覧表!S13</f>
        <v>0</v>
      </c>
      <c r="V13" s="33">
        <f>総合一覧表!T13</f>
        <v>0</v>
      </c>
      <c r="W13" s="33">
        <f>総合一覧表!U13</f>
        <v>0</v>
      </c>
      <c r="X13" s="33">
        <f>総合一覧表!V13</f>
        <v>0</v>
      </c>
      <c r="Y13" s="33">
        <f>総合一覧表!W13</f>
        <v>0</v>
      </c>
      <c r="Z13" s="33">
        <f>総合一覧表!X13</f>
        <v>0</v>
      </c>
      <c r="AA13" s="33">
        <f>総合一覧表!Y13</f>
        <v>0</v>
      </c>
      <c r="AB13" s="33">
        <f>総合一覧表!Z13</f>
        <v>0</v>
      </c>
    </row>
    <row r="14" spans="2:28" ht="14.1" hidden="1" customHeight="1" x14ac:dyDescent="0.15">
      <c r="B14" s="45"/>
      <c r="C14" s="46"/>
      <c r="D14" s="66"/>
      <c r="E14" s="40"/>
      <c r="F14" s="67"/>
      <c r="G14" s="68"/>
      <c r="H14" s="69"/>
      <c r="I14" s="70"/>
      <c r="J14" s="54"/>
      <c r="K14" s="54"/>
      <c r="L14" s="40"/>
      <c r="M14" s="55"/>
      <c r="N14" s="47"/>
      <c r="O14" s="45"/>
      <c r="P14" s="46"/>
      <c r="Q14" s="33">
        <f>総合一覧表!O14</f>
        <v>0</v>
      </c>
      <c r="R14" s="51">
        <f>総合一覧表!P14</f>
        <v>6</v>
      </c>
      <c r="S14" s="34" t="str">
        <f>総合一覧表!Q14</f>
        <v>3/26</v>
      </c>
      <c r="T14" s="51" t="str">
        <f>総合一覧表!R14</f>
        <v/>
      </c>
      <c r="U14" s="33">
        <f>総合一覧表!S14</f>
        <v>0</v>
      </c>
      <c r="V14" s="33">
        <f>総合一覧表!T14</f>
        <v>0</v>
      </c>
      <c r="W14" s="33">
        <f>総合一覧表!U14</f>
        <v>0</v>
      </c>
      <c r="X14" s="33">
        <f>総合一覧表!V14</f>
        <v>0</v>
      </c>
      <c r="Y14" s="33">
        <f>総合一覧表!W14</f>
        <v>0</v>
      </c>
      <c r="Z14" s="33">
        <f>総合一覧表!X14</f>
        <v>0</v>
      </c>
      <c r="AA14" s="33">
        <f>総合一覧表!Y14</f>
        <v>0</v>
      </c>
      <c r="AB14" s="33">
        <f>総合一覧表!Z14</f>
        <v>0</v>
      </c>
    </row>
    <row r="15" spans="2:28" ht="14.1" hidden="1" customHeight="1" x14ac:dyDescent="0.15">
      <c r="B15" s="45"/>
      <c r="C15" s="46"/>
      <c r="D15" s="62" t="s">
        <v>59</v>
      </c>
      <c r="E15" s="36"/>
      <c r="F15" s="63"/>
      <c r="G15" s="48" t="s">
        <v>77</v>
      </c>
      <c r="H15" s="64" t="s">
        <v>79</v>
      </c>
      <c r="I15" s="47"/>
      <c r="J15" s="55"/>
      <c r="K15" s="55"/>
      <c r="L15" s="36"/>
      <c r="M15" s="55"/>
      <c r="N15" s="47"/>
      <c r="O15" s="45"/>
      <c r="P15" s="46"/>
      <c r="Q15" s="33" t="str">
        <f>総合一覧表!O15</f>
        <v>直流電圧計と共用</v>
      </c>
      <c r="R15" s="51" t="str">
        <f>総合一覧表!P15</f>
        <v>7(3)</v>
      </c>
      <c r="S15" s="34" t="str">
        <f>総合一覧表!Q15</f>
        <v>3/22</v>
      </c>
      <c r="T15" s="51" t="str">
        <f>総合一覧表!R15</f>
        <v/>
      </c>
      <c r="U15" s="33">
        <f>総合一覧表!S15</f>
        <v>0</v>
      </c>
      <c r="V15" s="33">
        <f>総合一覧表!T15</f>
        <v>0</v>
      </c>
      <c r="W15" s="33">
        <f>総合一覧表!U15</f>
        <v>0</v>
      </c>
      <c r="X15" s="33">
        <f>総合一覧表!V15</f>
        <v>0</v>
      </c>
      <c r="Y15" s="33">
        <f>総合一覧表!W15</f>
        <v>0</v>
      </c>
      <c r="Z15" s="33">
        <f>総合一覧表!X15</f>
        <v>0</v>
      </c>
      <c r="AA15" s="33">
        <f>総合一覧表!Y15</f>
        <v>0</v>
      </c>
      <c r="AB15" s="33">
        <f>総合一覧表!Z15</f>
        <v>0</v>
      </c>
    </row>
    <row r="16" spans="2:28" ht="14.1" hidden="1" customHeight="1" x14ac:dyDescent="0.15">
      <c r="B16" s="45"/>
      <c r="C16" s="46"/>
      <c r="D16" s="66"/>
      <c r="E16" s="40"/>
      <c r="F16" s="67"/>
      <c r="G16" s="68"/>
      <c r="H16" s="56"/>
      <c r="I16" s="54"/>
      <c r="J16" s="54"/>
      <c r="K16" s="54"/>
      <c r="L16" s="40"/>
      <c r="M16" s="55"/>
      <c r="N16" s="47"/>
      <c r="O16" s="45"/>
      <c r="P16" s="46"/>
      <c r="Q16" s="33">
        <f>総合一覧表!O16</f>
        <v>0</v>
      </c>
      <c r="R16" s="51" t="str">
        <f>総合一覧表!P16</f>
        <v>8(4)</v>
      </c>
      <c r="S16" s="34" t="str">
        <f>総合一覧表!Q16</f>
        <v>3/22</v>
      </c>
      <c r="T16" s="51" t="str">
        <f>総合一覧表!R16</f>
        <v/>
      </c>
      <c r="U16" s="33">
        <f>総合一覧表!S16</f>
        <v>0</v>
      </c>
      <c r="V16" s="33">
        <f>総合一覧表!T16</f>
        <v>0</v>
      </c>
      <c r="W16" s="33">
        <f>総合一覧表!U16</f>
        <v>0</v>
      </c>
      <c r="X16" s="33">
        <f>総合一覧表!V16</f>
        <v>0</v>
      </c>
      <c r="Y16" s="33">
        <f>総合一覧表!W16</f>
        <v>0</v>
      </c>
      <c r="Z16" s="33">
        <f>総合一覧表!X16</f>
        <v>0</v>
      </c>
      <c r="AA16" s="33">
        <f>総合一覧表!Y16</f>
        <v>0</v>
      </c>
      <c r="AB16" s="33">
        <f>総合一覧表!Z16</f>
        <v>0</v>
      </c>
    </row>
    <row r="17" spans="2:28" ht="14.1" customHeight="1" x14ac:dyDescent="0.15">
      <c r="B17" s="37" t="s">
        <v>14</v>
      </c>
      <c r="C17" s="38"/>
      <c r="D17" s="71" t="s">
        <v>15</v>
      </c>
      <c r="E17" s="72" t="s">
        <v>80</v>
      </c>
      <c r="F17" s="72" t="s">
        <v>80</v>
      </c>
      <c r="G17" s="72" t="s">
        <v>80</v>
      </c>
      <c r="H17" s="71" t="s">
        <v>133</v>
      </c>
      <c r="I17" s="71"/>
      <c r="J17" s="71"/>
      <c r="K17" s="71"/>
      <c r="L17" s="43"/>
      <c r="M17" s="71"/>
      <c r="N17" s="47"/>
      <c r="O17" s="45"/>
      <c r="P17" s="46"/>
      <c r="Q17" s="33">
        <f>総合一覧表!O17</f>
        <v>0</v>
      </c>
      <c r="R17" s="51" t="str">
        <f>総合一覧表!P17</f>
        <v>9(18)</v>
      </c>
      <c r="S17" s="34" t="str">
        <f>総合一覧表!Q17</f>
        <v>3/22</v>
      </c>
      <c r="T17" s="51" t="str">
        <f>総合一覧表!R17</f>
        <v/>
      </c>
      <c r="U17" s="33">
        <f>総合一覧表!S17</f>
        <v>0</v>
      </c>
      <c r="V17" s="33">
        <f>総合一覧表!T17</f>
        <v>0</v>
      </c>
      <c r="W17" s="33">
        <f>総合一覧表!U17</f>
        <v>0</v>
      </c>
      <c r="X17" s="33">
        <f>総合一覧表!V17</f>
        <v>0</v>
      </c>
      <c r="Y17" s="33">
        <f>総合一覧表!W17</f>
        <v>0</v>
      </c>
      <c r="Z17" s="33">
        <f>総合一覧表!X17</f>
        <v>0</v>
      </c>
      <c r="AA17" s="33">
        <f>総合一覧表!Y17</f>
        <v>0</v>
      </c>
      <c r="AB17" s="33">
        <f>総合一覧表!Z17</f>
        <v>0</v>
      </c>
    </row>
    <row r="18" spans="2:28" ht="14.1" customHeight="1" x14ac:dyDescent="0.15">
      <c r="B18" s="45"/>
      <c r="C18" s="46"/>
      <c r="D18" s="55" t="s">
        <v>16</v>
      </c>
      <c r="E18" s="48" t="s">
        <v>81</v>
      </c>
      <c r="F18" s="48" t="s">
        <v>81</v>
      </c>
      <c r="G18" s="48" t="s">
        <v>81</v>
      </c>
      <c r="H18" s="55" t="s">
        <v>82</v>
      </c>
      <c r="I18" s="47"/>
      <c r="J18" s="47"/>
      <c r="K18" s="47"/>
      <c r="L18" s="51"/>
      <c r="M18" s="47"/>
      <c r="N18" s="55"/>
      <c r="O18" s="45"/>
      <c r="P18" s="46"/>
      <c r="Q18" s="57">
        <f>総合一覧表!O18</f>
        <v>0</v>
      </c>
      <c r="R18" s="36">
        <f>総合一覧表!P18</f>
        <v>10</v>
      </c>
      <c r="S18" s="58" t="str">
        <f>総合一覧表!Q18</f>
        <v>3/22</v>
      </c>
      <c r="T18" s="36" t="str">
        <f>総合一覧表!R18</f>
        <v/>
      </c>
      <c r="U18" s="33">
        <f>総合一覧表!S18</f>
        <v>0</v>
      </c>
      <c r="V18" s="33">
        <f>総合一覧表!T18</f>
        <v>0</v>
      </c>
      <c r="W18" s="33">
        <f>総合一覧表!U18</f>
        <v>0</v>
      </c>
      <c r="X18" s="33">
        <f>総合一覧表!V18</f>
        <v>0</v>
      </c>
      <c r="Y18" s="33">
        <f>総合一覧表!W18</f>
        <v>0</v>
      </c>
      <c r="Z18" s="33">
        <f>総合一覧表!X18</f>
        <v>0</v>
      </c>
      <c r="AA18" s="33">
        <f>総合一覧表!Y18</f>
        <v>0</v>
      </c>
      <c r="AB18" s="33">
        <f>総合一覧表!Z18</f>
        <v>0</v>
      </c>
    </row>
    <row r="19" spans="2:28" ht="14.1" customHeight="1" x14ac:dyDescent="0.15">
      <c r="B19" s="45"/>
      <c r="C19" s="46"/>
      <c r="D19" s="54"/>
      <c r="E19" s="40"/>
      <c r="F19" s="40"/>
      <c r="G19" s="40"/>
      <c r="H19" s="54" t="s">
        <v>83</v>
      </c>
      <c r="I19" s="54"/>
      <c r="J19" s="54"/>
      <c r="K19" s="54"/>
      <c r="L19" s="40"/>
      <c r="M19" s="54"/>
      <c r="N19" s="54"/>
      <c r="O19" s="45"/>
      <c r="P19" s="46"/>
      <c r="Q19" s="60">
        <f>総合一覧表!O19</f>
        <v>0</v>
      </c>
      <c r="R19" s="40">
        <f>総合一覧表!P19</f>
        <v>11</v>
      </c>
      <c r="S19" s="61" t="str">
        <f>総合一覧表!Q19</f>
        <v>3/22</v>
      </c>
      <c r="T19" s="40" t="str">
        <f>総合一覧表!R19</f>
        <v/>
      </c>
      <c r="U19" s="33">
        <f>総合一覧表!S19</f>
        <v>0</v>
      </c>
      <c r="V19" s="33">
        <f>総合一覧表!T19</f>
        <v>0</v>
      </c>
      <c r="W19" s="33">
        <f>総合一覧表!U19</f>
        <v>0</v>
      </c>
      <c r="X19" s="33">
        <f>総合一覧表!V19</f>
        <v>0</v>
      </c>
      <c r="Y19" s="33">
        <f>総合一覧表!W19</f>
        <v>0</v>
      </c>
      <c r="Z19" s="33">
        <f>総合一覧表!X19</f>
        <v>0</v>
      </c>
      <c r="AA19" s="33">
        <f>総合一覧表!Y19</f>
        <v>0</v>
      </c>
      <c r="AB19" s="33">
        <f>総合一覧表!Z19</f>
        <v>0</v>
      </c>
    </row>
    <row r="20" spans="2:28" ht="14.1" customHeight="1" x14ac:dyDescent="0.15">
      <c r="B20" s="45"/>
      <c r="C20" s="46"/>
      <c r="D20" s="55" t="s">
        <v>17</v>
      </c>
      <c r="E20" s="48" t="s">
        <v>80</v>
      </c>
      <c r="F20" s="48" t="s">
        <v>80</v>
      </c>
      <c r="G20" s="48" t="s">
        <v>80</v>
      </c>
      <c r="H20" s="55" t="s">
        <v>84</v>
      </c>
      <c r="I20" s="47"/>
      <c r="J20" s="47"/>
      <c r="K20" s="47"/>
      <c r="L20" s="51"/>
      <c r="M20" s="47"/>
      <c r="N20" s="47"/>
      <c r="O20" s="45"/>
      <c r="P20" s="46"/>
      <c r="Q20" s="33">
        <f>総合一覧表!O20</f>
        <v>0</v>
      </c>
      <c r="R20" s="51" t="str">
        <f>総合一覧表!P20</f>
        <v>12,(14,15,16)</v>
      </c>
      <c r="S20" s="34" t="str">
        <f>総合一覧表!Q20</f>
        <v>3/22</v>
      </c>
      <c r="T20" s="51" t="str">
        <f>総合一覧表!R20</f>
        <v/>
      </c>
      <c r="U20" s="33">
        <f>総合一覧表!S20</f>
        <v>0</v>
      </c>
      <c r="V20" s="33">
        <f>総合一覧表!T20</f>
        <v>0</v>
      </c>
      <c r="W20" s="33">
        <f>総合一覧表!U20</f>
        <v>0</v>
      </c>
      <c r="X20" s="33">
        <f>総合一覧表!V20</f>
        <v>0</v>
      </c>
      <c r="Y20" s="33">
        <f>総合一覧表!W20</f>
        <v>0</v>
      </c>
      <c r="Z20" s="33">
        <f>総合一覧表!X20</f>
        <v>0</v>
      </c>
      <c r="AA20" s="33">
        <f>総合一覧表!Y20</f>
        <v>0</v>
      </c>
      <c r="AB20" s="33">
        <f>総合一覧表!Z20</f>
        <v>0</v>
      </c>
    </row>
    <row r="21" spans="2:28" ht="14.1" customHeight="1" x14ac:dyDescent="0.15">
      <c r="B21" s="45"/>
      <c r="C21" s="46"/>
      <c r="D21" s="54"/>
      <c r="E21" s="40"/>
      <c r="F21" s="40"/>
      <c r="G21" s="40"/>
      <c r="H21" s="54"/>
      <c r="I21" s="70"/>
      <c r="J21" s="54"/>
      <c r="K21" s="54"/>
      <c r="L21" s="40"/>
      <c r="M21" s="54"/>
      <c r="N21" s="47"/>
      <c r="O21" s="45"/>
      <c r="P21" s="46"/>
      <c r="Q21" s="33">
        <f>総合一覧表!O21</f>
        <v>0</v>
      </c>
      <c r="R21" s="51">
        <f>総合一覧表!P21</f>
        <v>13</v>
      </c>
      <c r="S21" s="34" t="str">
        <f>総合一覧表!Q21</f>
        <v>3/22</v>
      </c>
      <c r="T21" s="51" t="str">
        <f>総合一覧表!R21</f>
        <v/>
      </c>
      <c r="U21" s="33">
        <f>総合一覧表!S21</f>
        <v>0</v>
      </c>
      <c r="V21" s="33">
        <f>総合一覧表!T21</f>
        <v>0</v>
      </c>
      <c r="W21" s="33">
        <f>総合一覧表!U21</f>
        <v>0</v>
      </c>
      <c r="X21" s="33">
        <f>総合一覧表!V21</f>
        <v>0</v>
      </c>
      <c r="Y21" s="33">
        <f>総合一覧表!W21</f>
        <v>0</v>
      </c>
      <c r="Z21" s="33">
        <f>総合一覧表!X21</f>
        <v>0</v>
      </c>
      <c r="AA21" s="33">
        <f>総合一覧表!Y21</f>
        <v>0</v>
      </c>
      <c r="AB21" s="33">
        <f>総合一覧表!Z21</f>
        <v>0</v>
      </c>
    </row>
    <row r="22" spans="2:28" ht="14.1" customHeight="1" x14ac:dyDescent="0.15">
      <c r="B22" s="45"/>
      <c r="C22" s="46"/>
      <c r="D22" s="71" t="s">
        <v>18</v>
      </c>
      <c r="E22" s="72" t="s">
        <v>80</v>
      </c>
      <c r="F22" s="72" t="s">
        <v>80</v>
      </c>
      <c r="G22" s="72"/>
      <c r="H22" s="71" t="s">
        <v>84</v>
      </c>
      <c r="I22" s="71"/>
      <c r="J22" s="71"/>
      <c r="K22" s="71"/>
      <c r="L22" s="43"/>
      <c r="M22" s="71"/>
      <c r="N22" s="71"/>
      <c r="O22" s="45"/>
      <c r="P22" s="46"/>
      <c r="Q22" s="57" t="str">
        <f>総合一覧表!O22</f>
        <v>交流電圧計と共用</v>
      </c>
      <c r="R22" s="36" t="str">
        <f>総合一覧表!P22</f>
        <v>14(12,15,16)</v>
      </c>
      <c r="S22" s="58" t="str">
        <f>総合一覧表!Q22</f>
        <v>3/22</v>
      </c>
      <c r="T22" s="36" t="str">
        <f>総合一覧表!R22</f>
        <v/>
      </c>
      <c r="U22" s="33">
        <f>総合一覧表!S22</f>
        <v>0</v>
      </c>
      <c r="V22" s="33">
        <f>総合一覧表!T22</f>
        <v>0</v>
      </c>
      <c r="W22" s="33">
        <f>総合一覧表!U22</f>
        <v>0</v>
      </c>
      <c r="X22" s="33">
        <f>総合一覧表!V22</f>
        <v>0</v>
      </c>
      <c r="Y22" s="33">
        <f>総合一覧表!W22</f>
        <v>0</v>
      </c>
      <c r="Z22" s="33">
        <f>総合一覧表!X22</f>
        <v>0</v>
      </c>
      <c r="AA22" s="33">
        <f>総合一覧表!Y22</f>
        <v>0</v>
      </c>
      <c r="AB22" s="33">
        <f>総合一覧表!Z22</f>
        <v>0</v>
      </c>
    </row>
    <row r="23" spans="2:28" ht="14.1" customHeight="1" x14ac:dyDescent="0.15">
      <c r="B23" s="45"/>
      <c r="C23" s="46"/>
      <c r="D23" s="54" t="s">
        <v>19</v>
      </c>
      <c r="E23" s="59" t="s">
        <v>80</v>
      </c>
      <c r="F23" s="59" t="s">
        <v>80</v>
      </c>
      <c r="G23" s="59" t="s">
        <v>80</v>
      </c>
      <c r="H23" s="47" t="s">
        <v>84</v>
      </c>
      <c r="I23" s="71"/>
      <c r="J23" s="71"/>
      <c r="K23" s="71"/>
      <c r="L23" s="43"/>
      <c r="M23" s="71"/>
      <c r="N23" s="71"/>
      <c r="O23" s="45"/>
      <c r="P23" s="46"/>
      <c r="Q23" s="39" t="str">
        <f>総合一覧表!O23</f>
        <v>交流電圧計と共用</v>
      </c>
      <c r="R23" s="51" t="str">
        <f>総合一覧表!P23</f>
        <v>15(12,14,16)</v>
      </c>
      <c r="S23" s="73" t="str">
        <f>総合一覧表!Q23</f>
        <v>3/22</v>
      </c>
      <c r="T23" s="51" t="str">
        <f>総合一覧表!R23</f>
        <v/>
      </c>
      <c r="U23" s="33">
        <f>総合一覧表!S23</f>
        <v>0</v>
      </c>
      <c r="V23" s="33">
        <f>総合一覧表!T23</f>
        <v>0</v>
      </c>
      <c r="W23" s="33">
        <f>総合一覧表!U23</f>
        <v>0</v>
      </c>
      <c r="X23" s="33">
        <f>総合一覧表!V23</f>
        <v>0</v>
      </c>
      <c r="Y23" s="33">
        <f>総合一覧表!W23</f>
        <v>0</v>
      </c>
      <c r="Z23" s="33">
        <f>総合一覧表!X23</f>
        <v>0</v>
      </c>
      <c r="AA23" s="33">
        <f>総合一覧表!Y23</f>
        <v>0</v>
      </c>
      <c r="AB23" s="33">
        <f>総合一覧表!Z23</f>
        <v>0</v>
      </c>
    </row>
    <row r="24" spans="2:28" ht="14.1" customHeight="1" x14ac:dyDescent="0.15">
      <c r="B24" s="45"/>
      <c r="C24" s="46"/>
      <c r="D24" s="71" t="s">
        <v>20</v>
      </c>
      <c r="E24" s="48" t="s">
        <v>62</v>
      </c>
      <c r="F24" s="48" t="s">
        <v>62</v>
      </c>
      <c r="G24" s="48" t="s">
        <v>62</v>
      </c>
      <c r="H24" s="55" t="s">
        <v>85</v>
      </c>
      <c r="I24" s="71"/>
      <c r="J24" s="71"/>
      <c r="K24" s="71"/>
      <c r="L24" s="43"/>
      <c r="M24" s="71"/>
      <c r="N24" s="71"/>
      <c r="O24" s="45"/>
      <c r="P24" s="46"/>
      <c r="Q24" s="60" t="str">
        <f>総合一覧表!O24</f>
        <v>交流電圧計と共用</v>
      </c>
      <c r="R24" s="40" t="str">
        <f>総合一覧表!P24</f>
        <v>16(12,14,15)</v>
      </c>
      <c r="S24" s="61" t="str">
        <f>総合一覧表!Q24</f>
        <v>3/22</v>
      </c>
      <c r="T24" s="40" t="str">
        <f>総合一覧表!R24</f>
        <v/>
      </c>
      <c r="U24" s="33">
        <f>総合一覧表!S24</f>
        <v>0</v>
      </c>
      <c r="V24" s="33">
        <f>総合一覧表!T24</f>
        <v>0</v>
      </c>
      <c r="W24" s="33">
        <f>総合一覧表!U24</f>
        <v>0</v>
      </c>
      <c r="X24" s="33">
        <f>総合一覧表!V24</f>
        <v>0</v>
      </c>
      <c r="Y24" s="33">
        <f>総合一覧表!W24</f>
        <v>0</v>
      </c>
      <c r="Z24" s="33">
        <f>総合一覧表!X24</f>
        <v>0</v>
      </c>
      <c r="AA24" s="33">
        <f>総合一覧表!Y24</f>
        <v>0</v>
      </c>
      <c r="AB24" s="33">
        <f>総合一覧表!Z24</f>
        <v>0</v>
      </c>
    </row>
    <row r="25" spans="2:28" ht="14.1" customHeight="1" x14ac:dyDescent="0.15">
      <c r="B25" s="45"/>
      <c r="C25" s="46"/>
      <c r="D25" s="47" t="s">
        <v>21</v>
      </c>
      <c r="E25" s="48" t="s">
        <v>62</v>
      </c>
      <c r="F25" s="48" t="s">
        <v>62</v>
      </c>
      <c r="G25" s="48" t="s">
        <v>62</v>
      </c>
      <c r="H25" s="62" t="s">
        <v>134</v>
      </c>
      <c r="I25" s="47"/>
      <c r="J25" s="47"/>
      <c r="K25" s="47"/>
      <c r="L25" s="51"/>
      <c r="M25" s="47"/>
      <c r="N25" s="47"/>
      <c r="O25" s="45"/>
      <c r="P25" s="46"/>
      <c r="Q25" s="33">
        <f>総合一覧表!O25</f>
        <v>0</v>
      </c>
      <c r="R25" s="51">
        <f>総合一覧表!P25</f>
        <v>17</v>
      </c>
      <c r="S25" s="34" t="str">
        <f>総合一覧表!Q25</f>
        <v>3/22</v>
      </c>
      <c r="T25" s="51" t="str">
        <f>総合一覧表!R25</f>
        <v/>
      </c>
      <c r="U25" s="33">
        <f>総合一覧表!S25</f>
        <v>0</v>
      </c>
      <c r="V25" s="33">
        <f>総合一覧表!T25</f>
        <v>0</v>
      </c>
      <c r="W25" s="33">
        <f>総合一覧表!U25</f>
        <v>0</v>
      </c>
      <c r="X25" s="33">
        <f>総合一覧表!V25</f>
        <v>0</v>
      </c>
      <c r="Y25" s="33">
        <f>総合一覧表!W25</f>
        <v>0</v>
      </c>
      <c r="Z25" s="33">
        <f>総合一覧表!X25</f>
        <v>0</v>
      </c>
      <c r="AA25" s="33">
        <f>総合一覧表!Y25</f>
        <v>0</v>
      </c>
      <c r="AB25" s="33">
        <f>総合一覧表!Z25</f>
        <v>0</v>
      </c>
    </row>
    <row r="26" spans="2:28" ht="14.1" customHeight="1" x14ac:dyDescent="0.15">
      <c r="B26" s="45"/>
      <c r="C26" s="46"/>
      <c r="D26" s="47"/>
      <c r="E26" s="51"/>
      <c r="F26" s="51"/>
      <c r="G26" s="51"/>
      <c r="H26" s="47"/>
      <c r="I26" s="47"/>
      <c r="J26" s="47"/>
      <c r="K26" s="47"/>
      <c r="L26" s="51"/>
      <c r="M26" s="47"/>
      <c r="N26" s="47"/>
      <c r="O26" s="45"/>
      <c r="P26" s="46"/>
      <c r="Q26" s="33">
        <f>総合一覧表!O26</f>
        <v>0</v>
      </c>
      <c r="R26" s="51" t="str">
        <f>総合一覧表!P26</f>
        <v>18(9)</v>
      </c>
      <c r="S26" s="34" t="str">
        <f>総合一覧表!Q26</f>
        <v>3/22</v>
      </c>
      <c r="T26" s="51" t="str">
        <f>総合一覧表!R26</f>
        <v/>
      </c>
      <c r="U26" s="33">
        <f>総合一覧表!S26</f>
        <v>0</v>
      </c>
      <c r="V26" s="33">
        <f>総合一覧表!T26</f>
        <v>0</v>
      </c>
      <c r="W26" s="33">
        <f>総合一覧表!U26</f>
        <v>0</v>
      </c>
      <c r="X26" s="33">
        <f>総合一覧表!V26</f>
        <v>0</v>
      </c>
      <c r="Y26" s="33">
        <f>総合一覧表!W26</f>
        <v>0</v>
      </c>
      <c r="Z26" s="33">
        <f>総合一覧表!X26</f>
        <v>0</v>
      </c>
      <c r="AA26" s="33">
        <f>総合一覧表!Y26</f>
        <v>0</v>
      </c>
      <c r="AB26" s="33">
        <f>総合一覧表!Z26</f>
        <v>0</v>
      </c>
    </row>
    <row r="27" spans="2:28" ht="14.1" customHeight="1" x14ac:dyDescent="0.15">
      <c r="B27" s="37" t="s">
        <v>22</v>
      </c>
      <c r="C27" s="38"/>
      <c r="D27" s="71" t="s">
        <v>23</v>
      </c>
      <c r="E27" s="72" t="s">
        <v>86</v>
      </c>
      <c r="F27" s="72" t="s">
        <v>86</v>
      </c>
      <c r="G27" s="72" t="s">
        <v>86</v>
      </c>
      <c r="H27" s="71" t="s">
        <v>66</v>
      </c>
      <c r="I27" s="135"/>
      <c r="J27" s="71"/>
      <c r="K27" s="71"/>
      <c r="L27" s="43"/>
      <c r="M27" s="71"/>
      <c r="N27" s="55"/>
      <c r="O27" s="45"/>
      <c r="P27" s="46"/>
      <c r="Q27" s="57">
        <f>総合一覧表!O27</f>
        <v>0</v>
      </c>
      <c r="R27" s="36" t="str">
        <f>総合一覧表!P27</f>
        <v>19*</v>
      </c>
      <c r="S27" s="58" t="str">
        <f>総合一覧表!Q27</f>
        <v>3/22</v>
      </c>
      <c r="T27" s="36" t="str">
        <f>総合一覧表!R27</f>
        <v/>
      </c>
      <c r="U27" s="33">
        <f>総合一覧表!S27</f>
        <v>0</v>
      </c>
      <c r="V27" s="33">
        <f>総合一覧表!T27</f>
        <v>0</v>
      </c>
      <c r="W27" s="33">
        <f>総合一覧表!U27</f>
        <v>0</v>
      </c>
      <c r="X27" s="33">
        <f>総合一覧表!V27</f>
        <v>0</v>
      </c>
      <c r="Y27" s="33">
        <f>総合一覧表!W27</f>
        <v>0</v>
      </c>
      <c r="Z27" s="33">
        <f>総合一覧表!X27</f>
        <v>0</v>
      </c>
      <c r="AA27" s="33">
        <f>総合一覧表!Y27</f>
        <v>0</v>
      </c>
      <c r="AB27" s="33">
        <f>総合一覧表!Z27</f>
        <v>0</v>
      </c>
    </row>
    <row r="28" spans="2:28" ht="14.1" customHeight="1" x14ac:dyDescent="0.15">
      <c r="B28" s="45"/>
      <c r="C28" s="46"/>
      <c r="D28" s="54" t="s">
        <v>24</v>
      </c>
      <c r="E28" s="59" t="s">
        <v>87</v>
      </c>
      <c r="F28" s="59" t="s">
        <v>87</v>
      </c>
      <c r="G28" s="51"/>
      <c r="H28" s="47" t="s">
        <v>88</v>
      </c>
      <c r="I28" s="71"/>
      <c r="J28" s="71"/>
      <c r="K28" s="71"/>
      <c r="L28" s="43"/>
      <c r="M28" s="71"/>
      <c r="N28" s="71"/>
      <c r="O28" s="45"/>
      <c r="P28" s="46"/>
      <c r="Q28" s="77">
        <f>総合一覧表!O28</f>
        <v>0</v>
      </c>
      <c r="R28" s="43">
        <f>総合一覧表!P28</f>
        <v>20</v>
      </c>
      <c r="S28" s="44" t="str">
        <f>総合一覧表!Q28</f>
        <v>沼3/16</v>
      </c>
      <c r="T28" s="43" t="str">
        <f>総合一覧表!R28</f>
        <v/>
      </c>
      <c r="U28" s="33">
        <f>総合一覧表!S28</f>
        <v>0</v>
      </c>
      <c r="V28" s="33">
        <f>総合一覧表!T28</f>
        <v>0</v>
      </c>
      <c r="W28" s="33">
        <f>総合一覧表!U28</f>
        <v>0</v>
      </c>
      <c r="X28" s="33">
        <f>総合一覧表!V28</f>
        <v>0</v>
      </c>
      <c r="Y28" s="33">
        <f>総合一覧表!W28</f>
        <v>0</v>
      </c>
      <c r="Z28" s="33">
        <f>総合一覧表!X28</f>
        <v>0</v>
      </c>
      <c r="AA28" s="33">
        <f>総合一覧表!Y28</f>
        <v>0</v>
      </c>
      <c r="AB28" s="33">
        <f>総合一覧表!Z28</f>
        <v>0</v>
      </c>
    </row>
    <row r="29" spans="2:28" ht="14.1" customHeight="1" x14ac:dyDescent="0.15">
      <c r="B29" s="45"/>
      <c r="C29" s="46"/>
      <c r="D29" s="71" t="s">
        <v>25</v>
      </c>
      <c r="E29" s="48" t="s">
        <v>62</v>
      </c>
      <c r="F29" s="48" t="s">
        <v>62</v>
      </c>
      <c r="G29" s="48" t="s">
        <v>62</v>
      </c>
      <c r="H29" s="55" t="s">
        <v>89</v>
      </c>
      <c r="I29" s="47"/>
      <c r="J29" s="47"/>
      <c r="K29" s="47"/>
      <c r="L29" s="51"/>
      <c r="M29" s="47"/>
      <c r="N29" s="47"/>
      <c r="O29" s="45"/>
      <c r="P29" s="46"/>
      <c r="Q29" s="39">
        <f>総合一覧表!O29</f>
        <v>0</v>
      </c>
      <c r="R29" s="51">
        <f>総合一覧表!P29</f>
        <v>21</v>
      </c>
      <c r="S29" s="73" t="str">
        <f>総合一覧表!Q29</f>
        <v>3/22</v>
      </c>
      <c r="T29" s="51" t="str">
        <f>総合一覧表!R29</f>
        <v/>
      </c>
      <c r="U29" s="33">
        <f>総合一覧表!S29</f>
        <v>0</v>
      </c>
      <c r="V29" s="33">
        <f>総合一覧表!T29</f>
        <v>0</v>
      </c>
      <c r="W29" s="33">
        <f>総合一覧表!U29</f>
        <v>0</v>
      </c>
      <c r="X29" s="33">
        <f>総合一覧表!V29</f>
        <v>0</v>
      </c>
      <c r="Y29" s="33">
        <f>総合一覧表!W29</f>
        <v>0</v>
      </c>
      <c r="Z29" s="33">
        <f>総合一覧表!X29</f>
        <v>0</v>
      </c>
      <c r="AA29" s="33">
        <f>総合一覧表!Y29</f>
        <v>0</v>
      </c>
      <c r="AB29" s="33">
        <f>総合一覧表!Z29</f>
        <v>0</v>
      </c>
    </row>
    <row r="30" spans="2:28" ht="14.1" hidden="1" customHeight="1" x14ac:dyDescent="0.15">
      <c r="B30" s="45"/>
      <c r="C30" s="46"/>
      <c r="D30" s="47" t="s">
        <v>90</v>
      </c>
      <c r="E30" s="43"/>
      <c r="F30" s="43"/>
      <c r="G30" s="72" t="s">
        <v>62</v>
      </c>
      <c r="H30" s="71" t="s">
        <v>67</v>
      </c>
      <c r="I30" s="78"/>
      <c r="J30" s="78"/>
      <c r="K30" s="78"/>
      <c r="L30" s="79"/>
      <c r="M30" s="78"/>
      <c r="N30" s="47"/>
      <c r="O30" s="45"/>
      <c r="P30" s="46"/>
      <c r="Q30" s="39">
        <f>総合一覧表!O30</f>
        <v>0</v>
      </c>
      <c r="R30" s="51">
        <f>総合一覧表!P30</f>
        <v>22</v>
      </c>
      <c r="S30" s="73" t="str">
        <f>総合一覧表!Q30</f>
        <v>3/22</v>
      </c>
      <c r="T30" s="51" t="str">
        <f>総合一覧表!R30</f>
        <v/>
      </c>
      <c r="U30" s="33">
        <f>総合一覧表!S30</f>
        <v>0</v>
      </c>
      <c r="V30" s="33">
        <f>総合一覧表!T30</f>
        <v>0</v>
      </c>
      <c r="W30" s="33">
        <f>総合一覧表!U30</f>
        <v>0</v>
      </c>
      <c r="X30" s="33">
        <f>総合一覧表!V30</f>
        <v>0</v>
      </c>
      <c r="Y30" s="33">
        <f>総合一覧表!W30</f>
        <v>0</v>
      </c>
      <c r="Z30" s="33">
        <f>総合一覧表!X30</f>
        <v>0</v>
      </c>
      <c r="AA30" s="33">
        <f>総合一覧表!Y30</f>
        <v>0</v>
      </c>
      <c r="AB30" s="33">
        <f>総合一覧表!Z30</f>
        <v>0</v>
      </c>
    </row>
    <row r="31" spans="2:28" ht="14.1" customHeight="1" x14ac:dyDescent="0.15">
      <c r="B31" s="37" t="s">
        <v>26</v>
      </c>
      <c r="C31" s="38"/>
      <c r="D31" s="71" t="s">
        <v>91</v>
      </c>
      <c r="E31" s="48" t="s">
        <v>92</v>
      </c>
      <c r="F31" s="48" t="s">
        <v>92</v>
      </c>
      <c r="G31" s="72" t="s">
        <v>92</v>
      </c>
      <c r="H31" s="71" t="s">
        <v>93</v>
      </c>
      <c r="I31" s="71"/>
      <c r="J31" s="71"/>
      <c r="K31" s="71"/>
      <c r="L31" s="43"/>
      <c r="M31" s="71"/>
      <c r="N31" s="71"/>
      <c r="O31" s="45"/>
      <c r="P31" s="46"/>
      <c r="Q31" s="77">
        <f>総合一覧表!O31</f>
        <v>0</v>
      </c>
      <c r="R31" s="43">
        <f>総合一覧表!P31</f>
        <v>23</v>
      </c>
      <c r="S31" s="44" t="str">
        <f>総合一覧表!Q31</f>
        <v>3/26</v>
      </c>
      <c r="T31" s="43" t="str">
        <f>総合一覧表!R31</f>
        <v/>
      </c>
      <c r="U31" s="33">
        <f>総合一覧表!S31</f>
        <v>0</v>
      </c>
      <c r="V31" s="33">
        <f>総合一覧表!T31</f>
        <v>0</v>
      </c>
      <c r="W31" s="33">
        <f>総合一覧表!U31</f>
        <v>0</v>
      </c>
      <c r="X31" s="33">
        <f>総合一覧表!V31</f>
        <v>0</v>
      </c>
      <c r="Y31" s="33">
        <f>総合一覧表!W31</f>
        <v>0</v>
      </c>
      <c r="Z31" s="33">
        <f>総合一覧表!X31</f>
        <v>0</v>
      </c>
      <c r="AA31" s="33">
        <f>総合一覧表!Y31</f>
        <v>0</v>
      </c>
      <c r="AB31" s="33">
        <f>総合一覧表!Z31</f>
        <v>0</v>
      </c>
    </row>
    <row r="32" spans="2:28" ht="14.1" customHeight="1" x14ac:dyDescent="0.15">
      <c r="B32" s="45"/>
      <c r="C32" s="46"/>
      <c r="D32" s="71" t="s">
        <v>94</v>
      </c>
      <c r="E32" s="48" t="s">
        <v>92</v>
      </c>
      <c r="F32" s="48" t="s">
        <v>92</v>
      </c>
      <c r="G32" s="59" t="s">
        <v>92</v>
      </c>
      <c r="H32" s="47"/>
      <c r="I32" s="71"/>
      <c r="J32" s="71"/>
      <c r="K32" s="71"/>
      <c r="L32" s="43"/>
      <c r="M32" s="71"/>
      <c r="N32" s="54"/>
      <c r="O32" s="45"/>
      <c r="P32" s="46"/>
      <c r="Q32" s="60">
        <f>総合一覧表!O32</f>
        <v>0</v>
      </c>
      <c r="R32" s="40">
        <f>総合一覧表!P32</f>
        <v>24</v>
      </c>
      <c r="S32" s="61" t="str">
        <f>総合一覧表!Q32</f>
        <v>3/22</v>
      </c>
      <c r="T32" s="40" t="str">
        <f>総合一覧表!R32</f>
        <v/>
      </c>
      <c r="U32" s="33">
        <f>総合一覧表!S32</f>
        <v>0</v>
      </c>
      <c r="V32" s="33">
        <f>総合一覧表!T32</f>
        <v>0</v>
      </c>
      <c r="W32" s="33">
        <f>総合一覧表!U32</f>
        <v>0</v>
      </c>
      <c r="X32" s="33">
        <f>総合一覧表!V32</f>
        <v>0</v>
      </c>
      <c r="Y32" s="33">
        <f>総合一覧表!W32</f>
        <v>0</v>
      </c>
      <c r="Z32" s="33">
        <f>総合一覧表!X32</f>
        <v>0</v>
      </c>
      <c r="AA32" s="33">
        <f>総合一覧表!Y32</f>
        <v>0</v>
      </c>
      <c r="AB32" s="33">
        <f>総合一覧表!Z32</f>
        <v>0</v>
      </c>
    </row>
    <row r="33" spans="2:28" ht="14.1" customHeight="1" x14ac:dyDescent="0.15">
      <c r="B33" s="45"/>
      <c r="C33" s="46"/>
      <c r="D33" s="45" t="s">
        <v>27</v>
      </c>
      <c r="E33" s="49" t="s">
        <v>95</v>
      </c>
      <c r="F33" s="48" t="s">
        <v>95</v>
      </c>
      <c r="G33" s="48" t="s">
        <v>95</v>
      </c>
      <c r="H33" s="38" t="s">
        <v>96</v>
      </c>
      <c r="I33" s="47"/>
      <c r="J33" s="47"/>
      <c r="K33" s="47"/>
      <c r="L33" s="51"/>
      <c r="M33" s="47"/>
      <c r="N33" s="55"/>
      <c r="O33" s="45"/>
      <c r="P33" s="46"/>
      <c r="Q33" s="57" t="str">
        <f>総合一覧表!O33</f>
        <v>直流電圧記録計と共用</v>
      </c>
      <c r="R33" s="36" t="str">
        <f>総合一覧表!P33</f>
        <v>25(5)</v>
      </c>
      <c r="S33" s="58" t="str">
        <f>総合一覧表!Q33</f>
        <v>3/26</v>
      </c>
      <c r="T33" s="36" t="str">
        <f>総合一覧表!R33</f>
        <v/>
      </c>
      <c r="U33" s="33">
        <f>総合一覧表!S33</f>
        <v>0</v>
      </c>
      <c r="V33" s="33">
        <f>総合一覧表!T33</f>
        <v>0</v>
      </c>
      <c r="W33" s="33">
        <f>総合一覧表!U33</f>
        <v>0</v>
      </c>
      <c r="X33" s="33">
        <f>総合一覧表!V33</f>
        <v>0</v>
      </c>
      <c r="Y33" s="33">
        <f>総合一覧表!W33</f>
        <v>0</v>
      </c>
      <c r="Z33" s="33">
        <f>総合一覧表!X33</f>
        <v>0</v>
      </c>
      <c r="AA33" s="33">
        <f>総合一覧表!Y33</f>
        <v>0</v>
      </c>
      <c r="AB33" s="33">
        <f>総合一覧表!Z33</f>
        <v>0</v>
      </c>
    </row>
    <row r="34" spans="2:28" ht="14.1" customHeight="1" x14ac:dyDescent="0.15">
      <c r="B34" s="45"/>
      <c r="C34" s="46"/>
      <c r="D34" s="41" t="s">
        <v>28</v>
      </c>
      <c r="E34" s="67"/>
      <c r="F34" s="40"/>
      <c r="G34" s="40"/>
      <c r="H34" s="42"/>
      <c r="I34" s="70"/>
      <c r="J34" s="54"/>
      <c r="K34" s="80"/>
      <c r="L34" s="40"/>
      <c r="M34" s="54"/>
      <c r="N34" s="54"/>
      <c r="O34" s="45"/>
      <c r="P34" s="46"/>
      <c r="Q34" s="60">
        <f>総合一覧表!O34</f>
        <v>0</v>
      </c>
      <c r="R34" s="40">
        <f>総合一覧表!P34</f>
        <v>26</v>
      </c>
      <c r="S34" s="61" t="str">
        <f>総合一覧表!Q34</f>
        <v>3/26</v>
      </c>
      <c r="T34" s="40" t="str">
        <f>総合一覧表!R34</f>
        <v/>
      </c>
      <c r="U34" s="33">
        <f>総合一覧表!S34</f>
        <v>0</v>
      </c>
      <c r="V34" s="33">
        <f>総合一覧表!T34</f>
        <v>0</v>
      </c>
      <c r="W34" s="33">
        <f>総合一覧表!U34</f>
        <v>0</v>
      </c>
      <c r="X34" s="33">
        <f>総合一覧表!V34</f>
        <v>0</v>
      </c>
      <c r="Y34" s="33">
        <f>総合一覧表!W34</f>
        <v>0</v>
      </c>
      <c r="Z34" s="33">
        <f>総合一覧表!X34</f>
        <v>0</v>
      </c>
      <c r="AA34" s="33">
        <f>総合一覧表!Y34</f>
        <v>0</v>
      </c>
      <c r="AB34" s="33">
        <f>総合一覧表!Z34</f>
        <v>0</v>
      </c>
    </row>
    <row r="35" spans="2:28" ht="14.1" customHeight="1" x14ac:dyDescent="0.15">
      <c r="B35" s="45"/>
      <c r="C35" s="46"/>
      <c r="D35" s="71" t="s">
        <v>29</v>
      </c>
      <c r="E35" s="59" t="s">
        <v>97</v>
      </c>
      <c r="F35" s="59" t="s">
        <v>97</v>
      </c>
      <c r="G35" s="59" t="s">
        <v>97</v>
      </c>
      <c r="H35" s="71" t="s">
        <v>98</v>
      </c>
      <c r="I35" s="71"/>
      <c r="J35" s="71"/>
      <c r="K35" s="78"/>
      <c r="L35" s="43"/>
      <c r="M35" s="71"/>
      <c r="N35" s="47"/>
      <c r="O35" s="45"/>
      <c r="P35" s="46"/>
      <c r="Q35" s="33">
        <f>総合一覧表!O35</f>
        <v>0</v>
      </c>
      <c r="R35" s="51" t="str">
        <f>総合一覧表!P35</f>
        <v>*27</v>
      </c>
      <c r="S35" s="34" t="str">
        <f>総合一覧表!Q35</f>
        <v>3/22</v>
      </c>
      <c r="T35" s="51" t="str">
        <f>総合一覧表!R35</f>
        <v/>
      </c>
      <c r="U35" s="33">
        <f>総合一覧表!S35</f>
        <v>0</v>
      </c>
      <c r="V35" s="33">
        <f>総合一覧表!T35</f>
        <v>0</v>
      </c>
      <c r="W35" s="33">
        <f>総合一覧表!U35</f>
        <v>0</v>
      </c>
      <c r="X35" s="33">
        <f>総合一覧表!V35</f>
        <v>0</v>
      </c>
      <c r="Y35" s="33">
        <f>総合一覧表!W35</f>
        <v>0</v>
      </c>
      <c r="Z35" s="33">
        <f>総合一覧表!X35</f>
        <v>0</v>
      </c>
      <c r="AA35" s="33">
        <f>総合一覧表!Y35</f>
        <v>0</v>
      </c>
      <c r="AB35" s="33">
        <f>総合一覧表!Z35</f>
        <v>0</v>
      </c>
    </row>
    <row r="36" spans="2:28" ht="14.1" customHeight="1" x14ac:dyDescent="0.15">
      <c r="B36" s="45"/>
      <c r="C36" s="46"/>
      <c r="D36" s="45" t="s">
        <v>30</v>
      </c>
      <c r="E36" s="49" t="s">
        <v>80</v>
      </c>
      <c r="F36" s="48" t="s">
        <v>80</v>
      </c>
      <c r="G36" s="48" t="s">
        <v>80</v>
      </c>
      <c r="H36" s="46" t="s">
        <v>99</v>
      </c>
      <c r="I36" s="47"/>
      <c r="J36" s="47"/>
      <c r="K36" s="47"/>
      <c r="L36" s="51"/>
      <c r="M36" s="47"/>
      <c r="N36" s="55"/>
      <c r="O36" s="45"/>
      <c r="P36" s="46"/>
      <c r="Q36" s="57">
        <f>総合一覧表!O36</f>
        <v>0</v>
      </c>
      <c r="R36" s="36" t="str">
        <f>総合一覧表!P36</f>
        <v>*28(36)</v>
      </c>
      <c r="S36" s="58" t="str">
        <f>総合一覧表!Q36</f>
        <v>3/22</v>
      </c>
      <c r="T36" s="36" t="str">
        <f>総合一覧表!R36</f>
        <v/>
      </c>
      <c r="U36" s="33">
        <f>総合一覧表!S36</f>
        <v>0</v>
      </c>
      <c r="V36" s="33">
        <f>総合一覧表!T36</f>
        <v>0</v>
      </c>
      <c r="W36" s="33">
        <f>総合一覧表!U36</f>
        <v>0</v>
      </c>
      <c r="X36" s="33">
        <f>総合一覧表!V36</f>
        <v>0</v>
      </c>
      <c r="Y36" s="33">
        <f>総合一覧表!W36</f>
        <v>0</v>
      </c>
      <c r="Z36" s="33">
        <f>総合一覧表!X36</f>
        <v>0</v>
      </c>
      <c r="AA36" s="33">
        <f>総合一覧表!Y36</f>
        <v>0</v>
      </c>
      <c r="AB36" s="33">
        <f>総合一覧表!Z36</f>
        <v>0</v>
      </c>
    </row>
    <row r="37" spans="2:28" ht="14.1" customHeight="1" x14ac:dyDescent="0.15">
      <c r="B37" s="45"/>
      <c r="C37" s="46"/>
      <c r="D37" s="45"/>
      <c r="E37" s="52"/>
      <c r="F37" s="51"/>
      <c r="G37" s="51"/>
      <c r="H37" s="46"/>
      <c r="I37" s="47"/>
      <c r="J37" s="47"/>
      <c r="K37" s="47"/>
      <c r="L37" s="51"/>
      <c r="M37" s="47"/>
      <c r="N37" s="54"/>
      <c r="O37" s="45"/>
      <c r="P37" s="46"/>
      <c r="Q37" s="60">
        <f>総合一覧表!O37</f>
        <v>0</v>
      </c>
      <c r="R37" s="40" t="str">
        <f>総合一覧表!P37</f>
        <v>*29(37)</v>
      </c>
      <c r="S37" s="61" t="str">
        <f>総合一覧表!Q37</f>
        <v>3/22</v>
      </c>
      <c r="T37" s="40" t="str">
        <f>総合一覧表!R37</f>
        <v/>
      </c>
      <c r="U37" s="33">
        <f>総合一覧表!S37</f>
        <v>0</v>
      </c>
      <c r="V37" s="33">
        <f>総合一覧表!T37</f>
        <v>0</v>
      </c>
      <c r="W37" s="33">
        <f>総合一覧表!U37</f>
        <v>0</v>
      </c>
      <c r="X37" s="33">
        <f>総合一覧表!V37</f>
        <v>0</v>
      </c>
      <c r="Y37" s="33">
        <f>総合一覧表!W37</f>
        <v>0</v>
      </c>
      <c r="Z37" s="33">
        <f>総合一覧表!X37</f>
        <v>0</v>
      </c>
      <c r="AA37" s="33">
        <f>総合一覧表!Y37</f>
        <v>0</v>
      </c>
      <c r="AB37" s="33">
        <f>総合一覧表!Z37</f>
        <v>0</v>
      </c>
    </row>
    <row r="38" spans="2:28" ht="14.1" customHeight="1" x14ac:dyDescent="0.15">
      <c r="B38" s="37" t="s">
        <v>31</v>
      </c>
      <c r="C38" s="57"/>
      <c r="D38" s="37" t="s">
        <v>32</v>
      </c>
      <c r="E38" s="49" t="s">
        <v>100</v>
      </c>
      <c r="F38" s="48" t="s">
        <v>100</v>
      </c>
      <c r="G38" s="48" t="s">
        <v>100</v>
      </c>
      <c r="H38" s="37" t="s">
        <v>101</v>
      </c>
      <c r="I38" s="55"/>
      <c r="J38" s="55"/>
      <c r="K38" s="37"/>
      <c r="L38" s="36"/>
      <c r="M38" s="38"/>
      <c r="N38" s="47"/>
      <c r="O38" s="45"/>
      <c r="P38" s="46"/>
      <c r="Q38" s="33">
        <f>総合一覧表!O38</f>
        <v>0</v>
      </c>
      <c r="R38" s="51">
        <f>総合一覧表!P38</f>
        <v>30</v>
      </c>
      <c r="S38" s="34" t="str">
        <f>総合一覧表!Q38</f>
        <v>3/22</v>
      </c>
      <c r="T38" s="51" t="str">
        <f>総合一覧表!R38</f>
        <v/>
      </c>
      <c r="U38" s="33">
        <f>総合一覧表!S38</f>
        <v>0</v>
      </c>
      <c r="V38" s="33">
        <f>総合一覧表!T38</f>
        <v>0</v>
      </c>
      <c r="W38" s="33">
        <f>総合一覧表!U38</f>
        <v>0</v>
      </c>
      <c r="X38" s="33">
        <f>総合一覧表!V38</f>
        <v>0</v>
      </c>
      <c r="Y38" s="33">
        <f>総合一覧表!W38</f>
        <v>0</v>
      </c>
      <c r="Z38" s="33">
        <f>総合一覧表!X38</f>
        <v>0</v>
      </c>
      <c r="AA38" s="33">
        <f>総合一覧表!Y38</f>
        <v>0</v>
      </c>
      <c r="AB38" s="33">
        <f>総合一覧表!Z38</f>
        <v>0</v>
      </c>
    </row>
    <row r="39" spans="2:28" ht="14.1" customHeight="1" x14ac:dyDescent="0.15">
      <c r="B39" s="45"/>
      <c r="C39" s="39"/>
      <c r="D39" s="41" t="s">
        <v>33</v>
      </c>
      <c r="E39" s="81" t="s">
        <v>102</v>
      </c>
      <c r="F39" s="68" t="s">
        <v>102</v>
      </c>
      <c r="G39" s="68" t="s">
        <v>102</v>
      </c>
      <c r="H39" s="41"/>
      <c r="I39" s="70"/>
      <c r="J39" s="54"/>
      <c r="K39" s="41"/>
      <c r="L39" s="40"/>
      <c r="M39" s="42"/>
      <c r="N39" s="47"/>
      <c r="O39" s="45"/>
      <c r="P39" s="46"/>
      <c r="Q39" s="33">
        <f>総合一覧表!O39</f>
        <v>0</v>
      </c>
      <c r="R39" s="51">
        <f>総合一覧表!P39</f>
        <v>31</v>
      </c>
      <c r="S39" s="34" t="str">
        <f>総合一覧表!Q39</f>
        <v>3/22</v>
      </c>
      <c r="T39" s="51" t="str">
        <f>総合一覧表!R39</f>
        <v/>
      </c>
      <c r="U39" s="33">
        <f>総合一覧表!S39</f>
        <v>0</v>
      </c>
      <c r="V39" s="33">
        <f>総合一覧表!T39</f>
        <v>0</v>
      </c>
      <c r="W39" s="33">
        <f>総合一覧表!U39</f>
        <v>0</v>
      </c>
      <c r="X39" s="33">
        <f>総合一覧表!V39</f>
        <v>0</v>
      </c>
      <c r="Y39" s="33">
        <f>総合一覧表!W39</f>
        <v>0</v>
      </c>
      <c r="Z39" s="33">
        <f>総合一覧表!X39</f>
        <v>0</v>
      </c>
      <c r="AA39" s="33">
        <f>総合一覧表!Y39</f>
        <v>0</v>
      </c>
      <c r="AB39" s="33">
        <f>総合一覧表!Z39</f>
        <v>0</v>
      </c>
    </row>
    <row r="40" spans="2:28" ht="14.1" customHeight="1" x14ac:dyDescent="0.15">
      <c r="B40" s="37" t="s">
        <v>34</v>
      </c>
      <c r="C40" s="38"/>
      <c r="D40" s="39" t="s">
        <v>35</v>
      </c>
      <c r="E40" s="82" t="s">
        <v>103</v>
      </c>
      <c r="F40" s="59" t="s">
        <v>103</v>
      </c>
      <c r="G40" s="59" t="s">
        <v>103</v>
      </c>
      <c r="H40" s="46" t="s">
        <v>60</v>
      </c>
      <c r="I40" s="47"/>
      <c r="J40" s="39"/>
      <c r="K40" s="47"/>
      <c r="L40" s="51"/>
      <c r="M40" s="47"/>
      <c r="N40" s="55"/>
      <c r="O40" s="45"/>
      <c r="P40" s="46"/>
      <c r="Q40" s="57">
        <f>総合一覧表!O40</f>
        <v>0</v>
      </c>
      <c r="R40" s="36">
        <f>総合一覧表!P40</f>
        <v>32</v>
      </c>
      <c r="S40" s="58" t="str">
        <f>総合一覧表!Q40</f>
        <v>3/22</v>
      </c>
      <c r="T40" s="36" t="str">
        <f>総合一覧表!R40</f>
        <v/>
      </c>
      <c r="U40" s="33">
        <f>総合一覧表!S40</f>
        <v>0</v>
      </c>
      <c r="V40" s="33">
        <f>総合一覧表!T40</f>
        <v>0</v>
      </c>
      <c r="W40" s="33">
        <f>総合一覧表!U40</f>
        <v>0</v>
      </c>
      <c r="X40" s="33">
        <f>総合一覧表!V40</f>
        <v>0</v>
      </c>
      <c r="Y40" s="33">
        <f>総合一覧表!W40</f>
        <v>0</v>
      </c>
      <c r="Z40" s="33">
        <f>総合一覧表!X40</f>
        <v>0</v>
      </c>
      <c r="AA40" s="33">
        <f>総合一覧表!Y40</f>
        <v>0</v>
      </c>
      <c r="AB40" s="33">
        <f>総合一覧表!Z40</f>
        <v>0</v>
      </c>
    </row>
    <row r="41" spans="2:28" ht="14.1" customHeight="1" x14ac:dyDescent="0.15">
      <c r="B41" s="41"/>
      <c r="C41" s="42"/>
      <c r="D41" s="60"/>
      <c r="E41" s="52"/>
      <c r="F41" s="51"/>
      <c r="G41" s="51"/>
      <c r="H41" s="46"/>
      <c r="I41" s="54"/>
      <c r="J41" s="39"/>
      <c r="K41" s="54"/>
      <c r="L41" s="40"/>
      <c r="M41" s="54"/>
      <c r="N41" s="54"/>
      <c r="O41" s="45"/>
      <c r="P41" s="46"/>
      <c r="Q41" s="60">
        <f>総合一覧表!O41</f>
        <v>0</v>
      </c>
      <c r="R41" s="40">
        <f>総合一覧表!P41</f>
        <v>33</v>
      </c>
      <c r="S41" s="61" t="str">
        <f>総合一覧表!Q41</f>
        <v>3/22</v>
      </c>
      <c r="T41" s="40" t="str">
        <f>総合一覧表!R41</f>
        <v/>
      </c>
      <c r="U41" s="33">
        <f>総合一覧表!S41</f>
        <v>0</v>
      </c>
      <c r="V41" s="33">
        <f>総合一覧表!T41</f>
        <v>0</v>
      </c>
      <c r="W41" s="33">
        <f>総合一覧表!U41</f>
        <v>0</v>
      </c>
      <c r="X41" s="33">
        <f>総合一覧表!V41</f>
        <v>0</v>
      </c>
      <c r="Y41" s="33">
        <f>総合一覧表!W41</f>
        <v>0</v>
      </c>
      <c r="Z41" s="33">
        <f>総合一覧表!X41</f>
        <v>0</v>
      </c>
      <c r="AA41" s="33">
        <f>総合一覧表!Y41</f>
        <v>0</v>
      </c>
      <c r="AB41" s="33">
        <f>総合一覧表!Z41</f>
        <v>0</v>
      </c>
    </row>
    <row r="42" spans="2:28" ht="14.25" customHeight="1" x14ac:dyDescent="0.15">
      <c r="B42" s="45" t="s">
        <v>36</v>
      </c>
      <c r="C42" s="46"/>
      <c r="D42" s="55" t="s">
        <v>37</v>
      </c>
      <c r="E42" s="49" t="s">
        <v>62</v>
      </c>
      <c r="F42" s="48" t="s">
        <v>62</v>
      </c>
      <c r="G42" s="36"/>
      <c r="H42" s="62" t="s">
        <v>135</v>
      </c>
      <c r="I42" s="83"/>
      <c r="J42" s="55"/>
      <c r="K42" s="55"/>
      <c r="L42" s="36"/>
      <c r="M42" s="55"/>
      <c r="N42" s="47"/>
      <c r="O42" s="45"/>
      <c r="P42" s="46"/>
      <c r="Q42" s="33">
        <f>総合一覧表!O42</f>
        <v>0</v>
      </c>
      <c r="R42" s="51">
        <f>総合一覧表!P42</f>
        <v>34</v>
      </c>
      <c r="S42" s="34" t="str">
        <f>総合一覧表!Q42</f>
        <v>3/26</v>
      </c>
      <c r="T42" s="51" t="str">
        <f>総合一覧表!R42</f>
        <v/>
      </c>
      <c r="U42" s="33">
        <f>総合一覧表!S42</f>
        <v>0</v>
      </c>
      <c r="V42" s="33">
        <f>総合一覧表!T42</f>
        <v>0</v>
      </c>
      <c r="W42" s="33">
        <f>総合一覧表!U42</f>
        <v>0</v>
      </c>
      <c r="X42" s="33">
        <f>総合一覧表!V42</f>
        <v>0</v>
      </c>
      <c r="Y42" s="33">
        <f>総合一覧表!W42</f>
        <v>0</v>
      </c>
      <c r="Z42" s="33">
        <f>総合一覧表!X42</f>
        <v>0</v>
      </c>
      <c r="AA42" s="33">
        <f>総合一覧表!Y42</f>
        <v>0</v>
      </c>
      <c r="AB42" s="33">
        <f>総合一覧表!Z42</f>
        <v>0</v>
      </c>
    </row>
    <row r="43" spans="2:28" ht="14.1" customHeight="1" x14ac:dyDescent="0.15">
      <c r="B43" s="45"/>
      <c r="C43" s="46"/>
      <c r="D43" s="54" t="s">
        <v>38</v>
      </c>
      <c r="E43" s="67"/>
      <c r="F43" s="40"/>
      <c r="G43" s="40"/>
      <c r="H43" s="54" t="s">
        <v>136</v>
      </c>
      <c r="I43" s="84"/>
      <c r="J43" s="54"/>
      <c r="K43" s="85"/>
      <c r="L43" s="86"/>
      <c r="M43" s="85"/>
      <c r="N43" s="47"/>
      <c r="O43" s="45"/>
      <c r="P43" s="46"/>
      <c r="Q43" s="33">
        <f>総合一覧表!O43</f>
        <v>0</v>
      </c>
      <c r="R43" s="51" t="str">
        <f>総合一覧表!P43</f>
        <v xml:space="preserve"> </v>
      </c>
      <c r="S43" s="34" t="str">
        <f>総合一覧表!Q43</f>
        <v/>
      </c>
      <c r="T43" s="51" t="str">
        <f>総合一覧表!R43</f>
        <v/>
      </c>
      <c r="U43" s="33">
        <f>総合一覧表!S43</f>
        <v>0</v>
      </c>
      <c r="V43" s="33">
        <f>総合一覧表!T43</f>
        <v>0</v>
      </c>
      <c r="W43" s="33">
        <f>総合一覧表!U43</f>
        <v>0</v>
      </c>
      <c r="X43" s="33">
        <f>総合一覧表!V43</f>
        <v>0</v>
      </c>
      <c r="Y43" s="33">
        <f>総合一覧表!W43</f>
        <v>0</v>
      </c>
      <c r="Z43" s="33">
        <f>総合一覧表!X43</f>
        <v>0</v>
      </c>
      <c r="AA43" s="33">
        <f>総合一覧表!Y43</f>
        <v>0</v>
      </c>
      <c r="AB43" s="33">
        <f>総合一覧表!Z43</f>
        <v>0</v>
      </c>
    </row>
    <row r="44" spans="2:28" ht="23.25" customHeight="1" x14ac:dyDescent="0.15">
      <c r="B44" s="37" t="s">
        <v>39</v>
      </c>
      <c r="C44" s="38"/>
      <c r="D44" s="55"/>
      <c r="E44" s="68" t="s">
        <v>95</v>
      </c>
      <c r="F44" s="68" t="s">
        <v>95</v>
      </c>
      <c r="G44" s="68" t="s">
        <v>95</v>
      </c>
      <c r="H44" s="87" t="s">
        <v>104</v>
      </c>
      <c r="I44" s="62"/>
      <c r="J44" s="55"/>
      <c r="K44" s="55"/>
      <c r="L44" s="36"/>
      <c r="M44" s="55"/>
      <c r="N44" s="71"/>
      <c r="O44" s="45"/>
      <c r="P44" s="46"/>
      <c r="Q44" s="77">
        <f>総合一覧表!O44</f>
        <v>0</v>
      </c>
      <c r="R44" s="43">
        <f>総合一覧表!P44</f>
        <v>35</v>
      </c>
      <c r="S44" s="44" t="str">
        <f>総合一覧表!Q44</f>
        <v>3/22</v>
      </c>
      <c r="T44" s="43" t="str">
        <f>総合一覧表!R44</f>
        <v/>
      </c>
      <c r="U44" s="33">
        <f>総合一覧表!S44</f>
        <v>0</v>
      </c>
      <c r="V44" s="33">
        <f>総合一覧表!T44</f>
        <v>0</v>
      </c>
      <c r="W44" s="33">
        <f>総合一覧表!U44</f>
        <v>0</v>
      </c>
      <c r="X44" s="33">
        <f>総合一覧表!V44</f>
        <v>0</v>
      </c>
      <c r="Y44" s="33">
        <f>総合一覧表!W44</f>
        <v>0</v>
      </c>
      <c r="Z44" s="33">
        <f>総合一覧表!X44</f>
        <v>0</v>
      </c>
      <c r="AA44" s="33">
        <f>総合一覧表!Y44</f>
        <v>0</v>
      </c>
      <c r="AB44" s="33">
        <f>総合一覧表!Z44</f>
        <v>0</v>
      </c>
    </row>
    <row r="45" spans="2:28" ht="14.1" customHeight="1" x14ac:dyDescent="0.15">
      <c r="B45" s="37" t="s">
        <v>40</v>
      </c>
      <c r="C45" s="38"/>
      <c r="D45" s="37" t="s">
        <v>41</v>
      </c>
      <c r="E45" s="49" t="s">
        <v>80</v>
      </c>
      <c r="F45" s="48" t="s">
        <v>80</v>
      </c>
      <c r="G45" s="48" t="s">
        <v>80</v>
      </c>
      <c r="H45" s="55" t="s">
        <v>105</v>
      </c>
      <c r="I45" s="55"/>
      <c r="J45" s="57"/>
      <c r="K45" s="55"/>
      <c r="L45" s="36"/>
      <c r="M45" s="38"/>
      <c r="N45" s="55"/>
      <c r="O45" s="45"/>
      <c r="P45" s="46"/>
      <c r="Q45" s="57">
        <f>総合一覧表!O45</f>
        <v>0</v>
      </c>
      <c r="R45" s="36" t="str">
        <f>総合一覧表!P45</f>
        <v>36*(28)</v>
      </c>
      <c r="S45" s="58" t="str">
        <f>総合一覧表!Q45</f>
        <v>3/22</v>
      </c>
      <c r="T45" s="36" t="str">
        <f>総合一覧表!R45</f>
        <v/>
      </c>
      <c r="U45" s="33">
        <f>総合一覧表!S45</f>
        <v>0</v>
      </c>
      <c r="V45" s="33">
        <f>総合一覧表!T45</f>
        <v>0</v>
      </c>
      <c r="W45" s="33">
        <f>総合一覧表!U45</f>
        <v>0</v>
      </c>
      <c r="X45" s="33">
        <f>総合一覧表!V45</f>
        <v>0</v>
      </c>
      <c r="Y45" s="33">
        <f>総合一覧表!W45</f>
        <v>0</v>
      </c>
      <c r="Z45" s="33">
        <f>総合一覧表!X45</f>
        <v>0</v>
      </c>
      <c r="AA45" s="33">
        <f>総合一覧表!Y45</f>
        <v>0</v>
      </c>
      <c r="AB45" s="33">
        <f>総合一覧表!Z45</f>
        <v>0</v>
      </c>
    </row>
    <row r="46" spans="2:28" ht="14.1" customHeight="1" x14ac:dyDescent="0.15">
      <c r="B46" s="41"/>
      <c r="C46" s="42"/>
      <c r="D46" s="41"/>
      <c r="E46" s="67"/>
      <c r="F46" s="40"/>
      <c r="G46" s="40"/>
      <c r="H46" s="54"/>
      <c r="I46" s="54"/>
      <c r="J46" s="60"/>
      <c r="K46" s="54"/>
      <c r="L46" s="40"/>
      <c r="M46" s="42"/>
      <c r="N46" s="54"/>
      <c r="O46" s="45"/>
      <c r="P46" s="46"/>
      <c r="Q46" s="60">
        <f>総合一覧表!O46</f>
        <v>0</v>
      </c>
      <c r="R46" s="40" t="str">
        <f>総合一覧表!P46</f>
        <v>37*(29)</v>
      </c>
      <c r="S46" s="61" t="str">
        <f>総合一覧表!Q46</f>
        <v>3/22</v>
      </c>
      <c r="T46" s="40" t="str">
        <f>総合一覧表!R46</f>
        <v/>
      </c>
      <c r="U46" s="33">
        <f>総合一覧表!S46</f>
        <v>0</v>
      </c>
      <c r="V46" s="33">
        <f>総合一覧表!T46</f>
        <v>0</v>
      </c>
      <c r="W46" s="33">
        <f>総合一覧表!U46</f>
        <v>0</v>
      </c>
      <c r="X46" s="33">
        <f>総合一覧表!V46</f>
        <v>0</v>
      </c>
      <c r="Y46" s="33">
        <f>総合一覧表!W46</f>
        <v>0</v>
      </c>
      <c r="Z46" s="33">
        <f>総合一覧表!X46</f>
        <v>0</v>
      </c>
      <c r="AA46" s="33">
        <f>総合一覧表!Y46</f>
        <v>0</v>
      </c>
      <c r="AB46" s="33">
        <f>総合一覧表!Z46</f>
        <v>0</v>
      </c>
    </row>
    <row r="47" spans="2:28" ht="14.1" customHeight="1" x14ac:dyDescent="0.15">
      <c r="B47" s="37" t="s">
        <v>42</v>
      </c>
      <c r="C47" s="38"/>
      <c r="D47" s="55" t="s">
        <v>68</v>
      </c>
      <c r="E47" s="48" t="s">
        <v>80</v>
      </c>
      <c r="F47" s="48" t="s">
        <v>80</v>
      </c>
      <c r="G47" s="48" t="s">
        <v>80</v>
      </c>
      <c r="H47" s="47" t="s">
        <v>106</v>
      </c>
      <c r="I47" s="55"/>
      <c r="J47" s="55"/>
      <c r="K47" s="55"/>
      <c r="L47" s="36"/>
      <c r="M47" s="55"/>
      <c r="N47" s="47"/>
      <c r="O47" s="45"/>
      <c r="P47" s="46"/>
      <c r="Q47" s="33">
        <f>総合一覧表!O47</f>
        <v>0</v>
      </c>
      <c r="R47" s="51" t="str">
        <f>総合一覧表!P47</f>
        <v>38*</v>
      </c>
      <c r="S47" s="34" t="str">
        <f>総合一覧表!Q47</f>
        <v>3/22</v>
      </c>
      <c r="T47" s="51" t="str">
        <f>総合一覧表!R47</f>
        <v/>
      </c>
      <c r="U47" s="33">
        <f>総合一覧表!S47</f>
        <v>0</v>
      </c>
      <c r="V47" s="33">
        <f>総合一覧表!T47</f>
        <v>0</v>
      </c>
      <c r="W47" s="33">
        <f>総合一覧表!U47</f>
        <v>0</v>
      </c>
      <c r="X47" s="33">
        <f>総合一覧表!V47</f>
        <v>0</v>
      </c>
      <c r="Y47" s="33">
        <f>総合一覧表!W47</f>
        <v>0</v>
      </c>
      <c r="Z47" s="33">
        <f>総合一覧表!X47</f>
        <v>0</v>
      </c>
      <c r="AA47" s="33">
        <f>総合一覧表!Y47</f>
        <v>0</v>
      </c>
      <c r="AB47" s="33">
        <f>総合一覧表!Z47</f>
        <v>0</v>
      </c>
    </row>
    <row r="48" spans="2:28" ht="14.1" customHeight="1" x14ac:dyDescent="0.15">
      <c r="B48" s="37" t="s">
        <v>43</v>
      </c>
      <c r="C48" s="38"/>
      <c r="D48" s="55" t="s">
        <v>44</v>
      </c>
      <c r="E48" s="48" t="s">
        <v>107</v>
      </c>
      <c r="F48" s="48" t="s">
        <v>107</v>
      </c>
      <c r="G48" s="43"/>
      <c r="H48" s="71" t="s">
        <v>108</v>
      </c>
      <c r="I48" s="55"/>
      <c r="J48" s="55"/>
      <c r="K48" s="55"/>
      <c r="L48" s="36"/>
      <c r="M48" s="55"/>
      <c r="N48" s="71"/>
      <c r="O48" s="45"/>
      <c r="P48" s="46"/>
      <c r="Q48" s="77">
        <f>総合一覧表!O48</f>
        <v>0</v>
      </c>
      <c r="R48" s="43" t="str">
        <f>総合一覧表!P48</f>
        <v>39*</v>
      </c>
      <c r="S48" s="44" t="str">
        <f>総合一覧表!Q48</f>
        <v>3/22</v>
      </c>
      <c r="T48" s="43" t="str">
        <f>総合一覧表!R48</f>
        <v/>
      </c>
      <c r="U48" s="33">
        <f>総合一覧表!S48</f>
        <v>0</v>
      </c>
      <c r="V48" s="33">
        <f>総合一覧表!T48</f>
        <v>0</v>
      </c>
      <c r="W48" s="33">
        <f>総合一覧表!U48</f>
        <v>0</v>
      </c>
      <c r="X48" s="33">
        <f>総合一覧表!V48</f>
        <v>0</v>
      </c>
      <c r="Y48" s="33">
        <f>総合一覧表!W48</f>
        <v>0</v>
      </c>
      <c r="Z48" s="33">
        <f>総合一覧表!X48</f>
        <v>0</v>
      </c>
      <c r="AA48" s="33">
        <f>総合一覧表!Y48</f>
        <v>0</v>
      </c>
      <c r="AB48" s="33">
        <f>総合一覧表!Z48</f>
        <v>0</v>
      </c>
    </row>
    <row r="49" spans="2:28" ht="12.6" customHeight="1" x14ac:dyDescent="0.15">
      <c r="B49" s="37" t="s">
        <v>45</v>
      </c>
      <c r="C49" s="38"/>
      <c r="D49" s="55" t="s">
        <v>46</v>
      </c>
      <c r="E49" s="48" t="s">
        <v>109</v>
      </c>
      <c r="F49" s="48" t="s">
        <v>109</v>
      </c>
      <c r="G49" s="48" t="s">
        <v>109</v>
      </c>
      <c r="H49" s="71" t="s">
        <v>110</v>
      </c>
      <c r="I49" s="65"/>
      <c r="J49" s="55"/>
      <c r="K49" s="55"/>
      <c r="L49" s="36"/>
      <c r="M49" s="55"/>
      <c r="N49" s="47"/>
      <c r="O49" s="45"/>
      <c r="P49" s="46"/>
      <c r="Q49" s="33">
        <f>総合一覧表!O49</f>
        <v>0</v>
      </c>
      <c r="R49" s="51">
        <f>総合一覧表!P49</f>
        <v>40</v>
      </c>
      <c r="S49" s="34" t="str">
        <f>総合一覧表!Q49</f>
        <v>3/22</v>
      </c>
      <c r="T49" s="51" t="str">
        <f>総合一覧表!R49</f>
        <v/>
      </c>
      <c r="U49" s="33">
        <f>総合一覧表!S49</f>
        <v>0</v>
      </c>
      <c r="V49" s="33">
        <f>総合一覧表!T49</f>
        <v>0</v>
      </c>
      <c r="W49" s="33">
        <f>総合一覧表!U49</f>
        <v>0</v>
      </c>
      <c r="X49" s="33">
        <f>総合一覧表!V49</f>
        <v>0</v>
      </c>
      <c r="Y49" s="33">
        <f>総合一覧表!W49</f>
        <v>0</v>
      </c>
      <c r="Z49" s="33">
        <f>総合一覧表!X49</f>
        <v>0</v>
      </c>
      <c r="AA49" s="33">
        <f>総合一覧表!Y49</f>
        <v>0</v>
      </c>
      <c r="AB49" s="33">
        <f>総合一覧表!Z49</f>
        <v>0</v>
      </c>
    </row>
    <row r="50" spans="2:28" ht="12.6" customHeight="1" x14ac:dyDescent="0.15">
      <c r="B50" s="37" t="s">
        <v>47</v>
      </c>
      <c r="C50" s="38"/>
      <c r="D50" s="38" t="s">
        <v>48</v>
      </c>
      <c r="E50" s="49" t="s">
        <v>80</v>
      </c>
      <c r="F50" s="48" t="s">
        <v>80</v>
      </c>
      <c r="G50" s="48" t="s">
        <v>80</v>
      </c>
      <c r="H50" s="39" t="s">
        <v>137</v>
      </c>
      <c r="I50" s="37"/>
      <c r="J50" s="55"/>
      <c r="K50" s="55"/>
      <c r="L50" s="63"/>
      <c r="M50" s="55"/>
      <c r="N50" s="55"/>
      <c r="O50" s="45"/>
      <c r="P50" s="46"/>
      <c r="Q50" s="57">
        <f>総合一覧表!O50</f>
        <v>0</v>
      </c>
      <c r="R50" s="36">
        <f>総合一覧表!P50</f>
        <v>41</v>
      </c>
      <c r="S50" s="58" t="str">
        <f>総合一覧表!Q50</f>
        <v>3/22</v>
      </c>
      <c r="T50" s="36" t="str">
        <f>総合一覧表!R50</f>
        <v/>
      </c>
      <c r="U50" s="33">
        <f>総合一覧表!S50</f>
        <v>0</v>
      </c>
      <c r="V50" s="33">
        <f>総合一覧表!T50</f>
        <v>0</v>
      </c>
      <c r="W50" s="33">
        <f>総合一覧表!U50</f>
        <v>0</v>
      </c>
      <c r="X50" s="33">
        <f>総合一覧表!V50</f>
        <v>0</v>
      </c>
      <c r="Y50" s="33">
        <f>総合一覧表!W50</f>
        <v>0</v>
      </c>
      <c r="Z50" s="33">
        <f>総合一覧表!X50</f>
        <v>0</v>
      </c>
      <c r="AA50" s="33">
        <f>総合一覧表!Y50</f>
        <v>0</v>
      </c>
      <c r="AB50" s="33">
        <f>総合一覧表!Z50</f>
        <v>0</v>
      </c>
    </row>
    <row r="51" spans="2:28" ht="12.6" customHeight="1" x14ac:dyDescent="0.15">
      <c r="B51" s="45"/>
      <c r="C51" s="46"/>
      <c r="D51" s="46"/>
      <c r="E51" s="82"/>
      <c r="F51" s="59"/>
      <c r="G51" s="59"/>
      <c r="H51" s="39" t="s">
        <v>138</v>
      </c>
      <c r="I51" s="45"/>
      <c r="J51" s="47"/>
      <c r="K51" s="47"/>
      <c r="L51" s="52"/>
      <c r="M51" s="47"/>
      <c r="N51" s="47"/>
      <c r="O51" s="45"/>
      <c r="P51" s="46"/>
      <c r="Q51" s="39">
        <f>総合一覧表!O51</f>
        <v>0</v>
      </c>
      <c r="R51" s="51">
        <f>総合一覧表!P51</f>
        <v>42</v>
      </c>
      <c r="S51" s="73" t="str">
        <f>総合一覧表!Q51</f>
        <v>3/22</v>
      </c>
      <c r="T51" s="51" t="str">
        <f>総合一覧表!R51</f>
        <v/>
      </c>
      <c r="U51" s="33">
        <f>総合一覧表!S51</f>
        <v>0</v>
      </c>
      <c r="V51" s="33">
        <f>総合一覧表!T51</f>
        <v>0</v>
      </c>
      <c r="W51" s="33">
        <f>総合一覧表!U51</f>
        <v>0</v>
      </c>
      <c r="X51" s="33">
        <f>総合一覧表!V51</f>
        <v>0</v>
      </c>
      <c r="Y51" s="33">
        <f>総合一覧表!W51</f>
        <v>0</v>
      </c>
      <c r="Z51" s="33">
        <f>総合一覧表!X51</f>
        <v>0</v>
      </c>
      <c r="AA51" s="33">
        <f>総合一覧表!Y51</f>
        <v>0</v>
      </c>
      <c r="AB51" s="33">
        <f>総合一覧表!Z51</f>
        <v>0</v>
      </c>
    </row>
    <row r="52" spans="2:28" ht="12.6" customHeight="1" x14ac:dyDescent="0.15">
      <c r="B52" s="45"/>
      <c r="C52" s="46"/>
      <c r="D52" s="46"/>
      <c r="E52" s="82"/>
      <c r="F52" s="59"/>
      <c r="G52" s="59"/>
      <c r="H52" s="39" t="s">
        <v>139</v>
      </c>
      <c r="I52" s="45"/>
      <c r="J52" s="47"/>
      <c r="K52" s="47"/>
      <c r="L52" s="52"/>
      <c r="M52" s="47"/>
      <c r="N52" s="47"/>
      <c r="O52" s="45"/>
      <c r="P52" s="46"/>
      <c r="Q52" s="39">
        <f>総合一覧表!O52</f>
        <v>0</v>
      </c>
      <c r="R52" s="51">
        <f>総合一覧表!P52</f>
        <v>43</v>
      </c>
      <c r="S52" s="73" t="str">
        <f>総合一覧表!Q52</f>
        <v>3/22</v>
      </c>
      <c r="T52" s="51" t="str">
        <f>総合一覧表!R52</f>
        <v/>
      </c>
      <c r="U52" s="33">
        <f>総合一覧表!S52</f>
        <v>0</v>
      </c>
      <c r="V52" s="33">
        <f>総合一覧表!T52</f>
        <v>0</v>
      </c>
      <c r="W52" s="33">
        <f>総合一覧表!U52</f>
        <v>0</v>
      </c>
      <c r="X52" s="33">
        <f>総合一覧表!V52</f>
        <v>0</v>
      </c>
      <c r="Y52" s="33">
        <f>総合一覧表!W52</f>
        <v>0</v>
      </c>
      <c r="Z52" s="33">
        <f>総合一覧表!X52</f>
        <v>0</v>
      </c>
      <c r="AA52" s="33">
        <f>総合一覧表!Y52</f>
        <v>0</v>
      </c>
      <c r="AB52" s="33">
        <f>総合一覧表!Z52</f>
        <v>0</v>
      </c>
    </row>
    <row r="53" spans="2:28" x14ac:dyDescent="0.15">
      <c r="B53" s="45"/>
      <c r="C53" s="46"/>
      <c r="D53" s="42"/>
      <c r="E53" s="67"/>
      <c r="F53" s="40"/>
      <c r="G53" s="40"/>
      <c r="H53" s="39" t="s">
        <v>140</v>
      </c>
      <c r="I53" s="41"/>
      <c r="J53" s="54"/>
      <c r="K53" s="54"/>
      <c r="L53" s="67"/>
      <c r="M53" s="54"/>
      <c r="N53" s="54"/>
      <c r="O53" s="45"/>
      <c r="P53" s="46"/>
      <c r="Q53" s="60">
        <f>総合一覧表!O53</f>
        <v>0</v>
      </c>
      <c r="R53" s="40">
        <f>総合一覧表!P53</f>
        <v>44</v>
      </c>
      <c r="S53" s="61" t="str">
        <f>総合一覧表!Q53</f>
        <v>沼3/16</v>
      </c>
      <c r="T53" s="40" t="str">
        <f>総合一覧表!R53</f>
        <v/>
      </c>
      <c r="U53" s="33">
        <f>総合一覧表!S53</f>
        <v>0</v>
      </c>
      <c r="V53" s="33">
        <f>総合一覧表!T53</f>
        <v>0</v>
      </c>
      <c r="W53" s="33">
        <f>総合一覧表!U53</f>
        <v>0</v>
      </c>
      <c r="X53" s="33">
        <f>総合一覧表!V53</f>
        <v>0</v>
      </c>
      <c r="Y53" s="33">
        <f>総合一覧表!W53</f>
        <v>0</v>
      </c>
      <c r="Z53" s="33">
        <f>総合一覧表!X53</f>
        <v>0</v>
      </c>
      <c r="AA53" s="33">
        <f>総合一覧表!Y53</f>
        <v>0</v>
      </c>
      <c r="AB53" s="33">
        <f>総合一覧表!Z53</f>
        <v>0</v>
      </c>
    </row>
    <row r="54" spans="2:28" x14ac:dyDescent="0.15">
      <c r="B54" s="45"/>
      <c r="C54" s="46"/>
      <c r="D54" s="88" t="s">
        <v>141</v>
      </c>
      <c r="E54" s="48" t="s">
        <v>80</v>
      </c>
      <c r="F54" s="48" t="s">
        <v>80</v>
      </c>
      <c r="G54" s="48" t="s">
        <v>80</v>
      </c>
      <c r="H54" s="87" t="s">
        <v>61</v>
      </c>
      <c r="I54" s="71"/>
      <c r="J54" s="71"/>
      <c r="K54" s="78"/>
      <c r="L54" s="43"/>
      <c r="M54" s="54"/>
      <c r="N54" s="71"/>
      <c r="O54" s="45"/>
      <c r="P54" s="46"/>
      <c r="Q54" s="77">
        <f>総合一覧表!O54</f>
        <v>0</v>
      </c>
      <c r="R54" s="43">
        <f>総合一覧表!P54</f>
        <v>45</v>
      </c>
      <c r="S54" s="44" t="str">
        <f>総合一覧表!Q54</f>
        <v>3/22</v>
      </c>
      <c r="T54" s="43" t="str">
        <f>総合一覧表!R54</f>
        <v/>
      </c>
      <c r="U54" s="33">
        <f>総合一覧表!S54</f>
        <v>0</v>
      </c>
      <c r="V54" s="33">
        <f>総合一覧表!T54</f>
        <v>0</v>
      </c>
      <c r="W54" s="33">
        <f>総合一覧表!U54</f>
        <v>0</v>
      </c>
      <c r="X54" s="33">
        <f>総合一覧表!V54</f>
        <v>0</v>
      </c>
      <c r="Y54" s="33">
        <f>総合一覧表!W54</f>
        <v>0</v>
      </c>
      <c r="Z54" s="33">
        <f>総合一覧表!X54</f>
        <v>0</v>
      </c>
      <c r="AA54" s="33">
        <f>総合一覧表!Y54</f>
        <v>0</v>
      </c>
      <c r="AB54" s="33">
        <f>総合一覧表!Z54</f>
        <v>0</v>
      </c>
    </row>
    <row r="55" spans="2:28" x14ac:dyDescent="0.15">
      <c r="B55" s="45"/>
      <c r="C55" s="46"/>
      <c r="D55" s="71" t="s">
        <v>142</v>
      </c>
      <c r="E55" s="48" t="s">
        <v>80</v>
      </c>
      <c r="F55" s="48" t="s">
        <v>80</v>
      </c>
      <c r="G55" s="48" t="s">
        <v>80</v>
      </c>
      <c r="H55" s="87" t="s">
        <v>61</v>
      </c>
      <c r="I55" s="71"/>
      <c r="J55" s="71"/>
      <c r="K55" s="78"/>
      <c r="L55" s="43"/>
      <c r="M55" s="71"/>
      <c r="N55" s="47"/>
      <c r="O55" s="45"/>
      <c r="P55" s="46"/>
      <c r="Q55" s="33">
        <f>総合一覧表!O55</f>
        <v>0</v>
      </c>
      <c r="R55" s="51">
        <f>総合一覧表!P55</f>
        <v>46</v>
      </c>
      <c r="S55" s="34" t="str">
        <f>総合一覧表!Q55</f>
        <v>3/22</v>
      </c>
      <c r="T55" s="51" t="str">
        <f>総合一覧表!R55</f>
        <v/>
      </c>
      <c r="U55" s="33">
        <f>総合一覧表!S55</f>
        <v>0</v>
      </c>
      <c r="V55" s="33">
        <f>総合一覧表!T55</f>
        <v>0</v>
      </c>
      <c r="W55" s="33">
        <f>総合一覧表!U55</f>
        <v>0</v>
      </c>
      <c r="X55" s="33">
        <f>総合一覧表!V55</f>
        <v>0</v>
      </c>
      <c r="Y55" s="33">
        <f>総合一覧表!W55</f>
        <v>0</v>
      </c>
      <c r="Z55" s="33">
        <f>総合一覧表!X55</f>
        <v>0</v>
      </c>
      <c r="AA55" s="33">
        <f>総合一覧表!Y55</f>
        <v>0</v>
      </c>
      <c r="AB55" s="33">
        <f>総合一覧表!Z55</f>
        <v>0</v>
      </c>
    </row>
    <row r="56" spans="2:28" x14ac:dyDescent="0.15">
      <c r="B56" s="45"/>
      <c r="C56" s="46"/>
      <c r="D56" s="46" t="s">
        <v>49</v>
      </c>
      <c r="E56" s="49" t="s">
        <v>113</v>
      </c>
      <c r="F56" s="48" t="s">
        <v>113</v>
      </c>
      <c r="G56" s="48" t="s">
        <v>113</v>
      </c>
      <c r="H56" s="47"/>
      <c r="I56" s="47"/>
      <c r="J56" s="47"/>
      <c r="K56" s="47"/>
      <c r="L56" s="51"/>
      <c r="M56" s="47"/>
      <c r="N56" s="55"/>
      <c r="O56" s="45"/>
      <c r="P56" s="46"/>
      <c r="Q56" s="57">
        <f>総合一覧表!O56</f>
        <v>0</v>
      </c>
      <c r="R56" s="36">
        <f>総合一覧表!P56</f>
        <v>47</v>
      </c>
      <c r="S56" s="58" t="str">
        <f>総合一覧表!Q56</f>
        <v>3/22</v>
      </c>
      <c r="T56" s="36" t="str">
        <f>総合一覧表!R56</f>
        <v/>
      </c>
      <c r="U56" s="33">
        <f>総合一覧表!S56</f>
        <v>0</v>
      </c>
      <c r="V56" s="33">
        <f>総合一覧表!T56</f>
        <v>0</v>
      </c>
      <c r="W56" s="33">
        <f>総合一覧表!U56</f>
        <v>0</v>
      </c>
      <c r="X56" s="33">
        <f>総合一覧表!V56</f>
        <v>0</v>
      </c>
      <c r="Y56" s="33">
        <f>総合一覧表!W56</f>
        <v>0</v>
      </c>
      <c r="Z56" s="33">
        <f>総合一覧表!X56</f>
        <v>0</v>
      </c>
      <c r="AA56" s="33">
        <f>総合一覧表!Y56</f>
        <v>0</v>
      </c>
      <c r="AB56" s="33">
        <f>総合一覧表!Z56</f>
        <v>0</v>
      </c>
    </row>
    <row r="57" spans="2:28" x14ac:dyDescent="0.15">
      <c r="B57" s="45"/>
      <c r="C57" s="46"/>
      <c r="D57" s="46"/>
      <c r="E57" s="67"/>
      <c r="F57" s="40"/>
      <c r="G57" s="40"/>
      <c r="H57" s="47"/>
      <c r="I57" s="47"/>
      <c r="J57" s="47"/>
      <c r="K57" s="47"/>
      <c r="L57" s="51"/>
      <c r="M57" s="47"/>
      <c r="N57" s="54"/>
      <c r="O57" s="45"/>
      <c r="P57" s="46"/>
      <c r="Q57" s="60">
        <f>総合一覧表!O57</f>
        <v>0</v>
      </c>
      <c r="R57" s="40">
        <f>総合一覧表!P57</f>
        <v>48</v>
      </c>
      <c r="S57" s="61" t="str">
        <f>総合一覧表!Q57</f>
        <v>3/22</v>
      </c>
      <c r="T57" s="40" t="str">
        <f>総合一覧表!R57</f>
        <v/>
      </c>
      <c r="U57" s="33">
        <f>総合一覧表!S57</f>
        <v>0</v>
      </c>
      <c r="V57" s="33">
        <f>総合一覧表!T57</f>
        <v>0</v>
      </c>
      <c r="W57" s="33">
        <f>総合一覧表!U57</f>
        <v>0</v>
      </c>
      <c r="X57" s="33">
        <f>総合一覧表!V57</f>
        <v>0</v>
      </c>
      <c r="Y57" s="33">
        <f>総合一覧表!W57</f>
        <v>0</v>
      </c>
      <c r="Z57" s="33">
        <f>総合一覧表!X57</f>
        <v>0</v>
      </c>
      <c r="AA57" s="33">
        <f>総合一覧表!Y57</f>
        <v>0</v>
      </c>
      <c r="AB57" s="33">
        <f>総合一覧表!Z57</f>
        <v>0</v>
      </c>
    </row>
    <row r="58" spans="2:28" x14ac:dyDescent="0.15">
      <c r="B58" s="37" t="s">
        <v>50</v>
      </c>
      <c r="C58" s="38"/>
      <c r="D58" s="55" t="s">
        <v>114</v>
      </c>
      <c r="E58" s="49" t="s">
        <v>115</v>
      </c>
      <c r="F58" s="48" t="s">
        <v>115</v>
      </c>
      <c r="G58" s="48" t="s">
        <v>115</v>
      </c>
      <c r="H58" s="55" t="s">
        <v>143</v>
      </c>
      <c r="I58" s="65"/>
      <c r="J58" s="65"/>
      <c r="K58" s="65"/>
      <c r="L58" s="89"/>
      <c r="M58" s="65"/>
      <c r="N58" s="55"/>
      <c r="O58" s="45"/>
      <c r="P58" s="46"/>
      <c r="Q58" s="57">
        <f>総合一覧表!O58</f>
        <v>0</v>
      </c>
      <c r="R58" s="36">
        <f>総合一覧表!P58</f>
        <v>49</v>
      </c>
      <c r="S58" s="58" t="str">
        <f>総合一覧表!Q58</f>
        <v>沼3/16</v>
      </c>
      <c r="T58" s="36" t="str">
        <f>総合一覧表!R58</f>
        <v/>
      </c>
      <c r="U58" s="33">
        <f>総合一覧表!S58</f>
        <v>0</v>
      </c>
      <c r="V58" s="33">
        <f>総合一覧表!T58</f>
        <v>0</v>
      </c>
      <c r="W58" s="33">
        <f>総合一覧表!U58</f>
        <v>0</v>
      </c>
      <c r="X58" s="33">
        <f>総合一覧表!V58</f>
        <v>0</v>
      </c>
      <c r="Y58" s="33">
        <f>総合一覧表!W58</f>
        <v>0</v>
      </c>
      <c r="Z58" s="33">
        <f>総合一覧表!X58</f>
        <v>0</v>
      </c>
      <c r="AA58" s="33">
        <f>総合一覧表!Y58</f>
        <v>0</v>
      </c>
      <c r="AB58" s="33">
        <f>総合一覧表!Z58</f>
        <v>0</v>
      </c>
    </row>
    <row r="59" spans="2:28" x14ac:dyDescent="0.15">
      <c r="B59" s="41"/>
      <c r="C59" s="42"/>
      <c r="D59" s="54"/>
      <c r="E59" s="67"/>
      <c r="F59" s="40"/>
      <c r="G59" s="40"/>
      <c r="H59" s="54"/>
      <c r="I59" s="70"/>
      <c r="J59" s="70"/>
      <c r="K59" s="70"/>
      <c r="L59" s="90"/>
      <c r="M59" s="70"/>
      <c r="N59" s="54"/>
      <c r="O59" s="45"/>
      <c r="P59" s="46"/>
      <c r="Q59" s="60">
        <f>総合一覧表!O59</f>
        <v>0</v>
      </c>
      <c r="R59" s="40">
        <f>総合一覧表!P59</f>
        <v>0</v>
      </c>
      <c r="S59" s="61" t="str">
        <f>総合一覧表!Q59</f>
        <v/>
      </c>
      <c r="T59" s="40" t="str">
        <f>総合一覧表!R59</f>
        <v/>
      </c>
      <c r="U59" s="33">
        <f>総合一覧表!S59</f>
        <v>0</v>
      </c>
      <c r="V59" s="33">
        <f>総合一覧表!T59</f>
        <v>0</v>
      </c>
      <c r="W59" s="33">
        <f>総合一覧表!U59</f>
        <v>0</v>
      </c>
      <c r="X59" s="33">
        <f>総合一覧表!V59</f>
        <v>0</v>
      </c>
      <c r="Y59" s="33">
        <f>総合一覧表!W59</f>
        <v>0</v>
      </c>
      <c r="Z59" s="33">
        <f>総合一覧表!X59</f>
        <v>0</v>
      </c>
      <c r="AA59" s="33">
        <f>総合一覧表!Y59</f>
        <v>0</v>
      </c>
      <c r="AB59" s="33">
        <f>総合一覧表!Z59</f>
        <v>0</v>
      </c>
    </row>
    <row r="60" spans="2:28" x14ac:dyDescent="0.15">
      <c r="B60" s="39" t="s">
        <v>51</v>
      </c>
      <c r="C60" s="39"/>
      <c r="I60" s="91"/>
      <c r="J60" s="91"/>
      <c r="K60" s="91"/>
      <c r="L60" s="92"/>
      <c r="M60" s="91"/>
    </row>
    <row r="61" spans="2:28" x14ac:dyDescent="0.15">
      <c r="B61" s="33" t="s">
        <v>52</v>
      </c>
      <c r="I61" s="91"/>
      <c r="J61" s="91"/>
      <c r="K61" s="91"/>
      <c r="L61" s="92"/>
      <c r="M61" s="91"/>
    </row>
    <row r="62" spans="2:28" x14ac:dyDescent="0.15">
      <c r="I62" s="91"/>
      <c r="J62" s="91"/>
      <c r="K62" s="91"/>
      <c r="L62" s="92"/>
      <c r="M62" s="91"/>
    </row>
    <row r="63" spans="2:28" x14ac:dyDescent="0.15">
      <c r="I63" s="91"/>
      <c r="J63" s="91"/>
      <c r="K63" s="91"/>
      <c r="L63" s="92"/>
      <c r="M63" s="91"/>
    </row>
    <row r="64" spans="2:28" x14ac:dyDescent="0.15">
      <c r="I64" s="91"/>
      <c r="J64" s="91"/>
      <c r="K64" s="91"/>
      <c r="L64" s="92"/>
      <c r="M64" s="91"/>
    </row>
    <row r="65" spans="9:13" x14ac:dyDescent="0.15">
      <c r="I65" s="91"/>
      <c r="J65" s="91"/>
      <c r="K65" s="91"/>
      <c r="L65" s="92"/>
      <c r="M65" s="91"/>
    </row>
    <row r="66" spans="9:13" x14ac:dyDescent="0.15">
      <c r="I66" s="91"/>
      <c r="J66" s="91"/>
      <c r="K66" s="91"/>
      <c r="L66" s="92"/>
      <c r="M66" s="91"/>
    </row>
    <row r="67" spans="9:13" x14ac:dyDescent="0.15">
      <c r="I67" s="91"/>
      <c r="J67" s="91"/>
      <c r="K67" s="91"/>
      <c r="L67" s="92"/>
      <c r="M67" s="91"/>
    </row>
    <row r="68" spans="9:13" x14ac:dyDescent="0.15">
      <c r="I68" s="91"/>
      <c r="J68" s="91"/>
      <c r="K68" s="91"/>
      <c r="L68" s="92"/>
    </row>
    <row r="69" spans="9:13" x14ac:dyDescent="0.15">
      <c r="I69" s="91"/>
      <c r="J69" s="91"/>
      <c r="K69" s="91"/>
      <c r="L69" s="92"/>
    </row>
    <row r="70" spans="9:13" x14ac:dyDescent="0.15">
      <c r="I70" s="91"/>
      <c r="J70" s="91"/>
      <c r="K70" s="91"/>
      <c r="L70" s="92"/>
    </row>
    <row r="71" spans="9:13" x14ac:dyDescent="0.15">
      <c r="I71" s="91"/>
    </row>
  </sheetData>
  <mergeCells count="6">
    <mergeCell ref="B8:C8"/>
    <mergeCell ref="I3:J3"/>
    <mergeCell ref="M3:M4"/>
    <mergeCell ref="B5:B6"/>
    <mergeCell ref="C5:D6"/>
    <mergeCell ref="M5:M6"/>
  </mergeCells>
  <phoneticPr fontId="1"/>
  <pageMargins left="0.39370078740157483" right="0.19685039370078741" top="0.19685039370078741" bottom="0.19685039370078741" header="0.51181102362204722" footer="0.51181102362204722"/>
  <pageSetup paperSize="9" scale="8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B71"/>
  <sheetViews>
    <sheetView workbookViewId="0">
      <selection activeCell="I9" sqref="I9:N59"/>
    </sheetView>
  </sheetViews>
  <sheetFormatPr defaultRowHeight="11.25" x14ac:dyDescent="0.15"/>
  <cols>
    <col min="1" max="1" width="1.625" style="33" customWidth="1"/>
    <col min="2" max="3" width="10.625" style="33" customWidth="1"/>
    <col min="4" max="4" width="25.625" style="33" customWidth="1"/>
    <col min="5" max="5" width="6.125" style="33" hidden="1" customWidth="1"/>
    <col min="6" max="6" width="5.25" style="33" hidden="1" customWidth="1"/>
    <col min="7" max="7" width="7.5" style="33" hidden="1" customWidth="1"/>
    <col min="8" max="8" width="9.25" style="33" hidden="1" customWidth="1"/>
    <col min="9" max="10" width="25.625" style="33" customWidth="1"/>
    <col min="11" max="11" width="26.625" style="33" customWidth="1"/>
    <col min="12" max="12" width="5.625" style="34" customWidth="1"/>
    <col min="13" max="13" width="30.625" style="33" customWidth="1"/>
    <col min="14" max="16" width="12.5" style="33" customWidth="1"/>
    <col min="17" max="17" width="9" style="33"/>
    <col min="18" max="20" width="9" style="34"/>
    <col min="21" max="16384" width="9" style="33"/>
  </cols>
  <sheetData>
    <row r="2" spans="2:28" x14ac:dyDescent="0.15">
      <c r="B2" s="32" t="s">
        <v>69</v>
      </c>
      <c r="M2" s="35"/>
    </row>
    <row r="3" spans="2:28" x14ac:dyDescent="0.15">
      <c r="I3" s="172" t="s">
        <v>1</v>
      </c>
      <c r="J3" s="172"/>
      <c r="M3" s="173" t="s">
        <v>172</v>
      </c>
    </row>
    <row r="4" spans="2:28" x14ac:dyDescent="0.15">
      <c r="M4" s="173"/>
    </row>
    <row r="5" spans="2:28" x14ac:dyDescent="0.15">
      <c r="B5" s="174" t="s">
        <v>2</v>
      </c>
      <c r="C5" s="176" t="s">
        <v>70</v>
      </c>
      <c r="D5" s="177"/>
      <c r="E5" s="39"/>
      <c r="F5" s="39"/>
      <c r="G5" s="39"/>
      <c r="H5" s="39"/>
      <c r="M5" s="180" t="s">
        <v>173</v>
      </c>
    </row>
    <row r="6" spans="2:28" x14ac:dyDescent="0.15">
      <c r="B6" s="175"/>
      <c r="C6" s="178"/>
      <c r="D6" s="179"/>
      <c r="E6" s="39"/>
      <c r="F6" s="39"/>
      <c r="G6" s="39"/>
      <c r="H6" s="39"/>
      <c r="M6" s="181"/>
    </row>
    <row r="8" spans="2:28" s="34" customFormat="1" ht="20.25" customHeight="1" x14ac:dyDescent="0.15">
      <c r="B8" s="170" t="s">
        <v>4</v>
      </c>
      <c r="C8" s="171"/>
      <c r="D8" s="43" t="s">
        <v>5</v>
      </c>
      <c r="E8" s="43"/>
      <c r="F8" s="43"/>
      <c r="G8" s="43"/>
      <c r="H8" s="43"/>
      <c r="I8" s="43" t="s">
        <v>6</v>
      </c>
      <c r="J8" s="43" t="s">
        <v>7</v>
      </c>
      <c r="K8" s="43" t="s">
        <v>8</v>
      </c>
      <c r="L8" s="43" t="s">
        <v>9</v>
      </c>
      <c r="M8" s="43" t="s">
        <v>10</v>
      </c>
      <c r="N8" s="158" t="s">
        <v>74</v>
      </c>
      <c r="O8" s="52"/>
      <c r="P8" s="161"/>
      <c r="Q8" s="93" t="s">
        <v>75</v>
      </c>
      <c r="R8" s="40" t="s">
        <v>131</v>
      </c>
      <c r="S8" s="40" t="s">
        <v>127</v>
      </c>
      <c r="T8" s="93" t="s">
        <v>128</v>
      </c>
    </row>
    <row r="9" spans="2:28" ht="12.75" customHeight="1" x14ac:dyDescent="0.15">
      <c r="B9" s="45" t="s">
        <v>11</v>
      </c>
      <c r="C9" s="46"/>
      <c r="D9" s="47" t="s">
        <v>12</v>
      </c>
      <c r="E9" s="48" t="s">
        <v>77</v>
      </c>
      <c r="F9" s="49" t="s">
        <v>77</v>
      </c>
      <c r="G9" s="48" t="s">
        <v>77</v>
      </c>
      <c r="H9" s="50" t="s">
        <v>78</v>
      </c>
      <c r="I9" s="47"/>
      <c r="J9" s="47"/>
      <c r="K9" s="47"/>
      <c r="L9" s="51"/>
      <c r="M9" s="47"/>
      <c r="N9" s="45"/>
      <c r="O9" s="45"/>
      <c r="P9" s="46"/>
      <c r="Q9" s="33">
        <f>総合一覧表!O9</f>
        <v>0</v>
      </c>
      <c r="R9" s="34">
        <f>総合一覧表!P9</f>
        <v>1</v>
      </c>
      <c r="S9" s="34" t="str">
        <f>総合一覧表!Q9</f>
        <v>3/22</v>
      </c>
      <c r="T9" s="34" t="str">
        <f>総合一覧表!R9</f>
        <v/>
      </c>
      <c r="U9" s="33">
        <f>総合一覧表!S9</f>
        <v>0</v>
      </c>
      <c r="V9" s="33">
        <f>総合一覧表!T9</f>
        <v>0</v>
      </c>
      <c r="W9" s="33">
        <f>総合一覧表!U9</f>
        <v>0</v>
      </c>
      <c r="X9" s="33">
        <f>総合一覧表!V9</f>
        <v>0</v>
      </c>
      <c r="Y9" s="33">
        <f>総合一覧表!W9</f>
        <v>0</v>
      </c>
      <c r="Z9" s="33">
        <f>総合一覧表!X9</f>
        <v>0</v>
      </c>
      <c r="AA9" s="33">
        <f>総合一覧表!Y9</f>
        <v>0</v>
      </c>
      <c r="AB9" s="33">
        <f>総合一覧表!Z9</f>
        <v>0</v>
      </c>
    </row>
    <row r="10" spans="2:28" ht="14.1" customHeight="1" x14ac:dyDescent="0.15">
      <c r="B10" s="45"/>
      <c r="C10" s="46"/>
      <c r="D10" s="47"/>
      <c r="E10" s="51"/>
      <c r="F10" s="52"/>
      <c r="G10" s="51"/>
      <c r="H10" s="53" t="s">
        <v>132</v>
      </c>
      <c r="I10" s="54"/>
      <c r="J10" s="54"/>
      <c r="K10" s="54"/>
      <c r="L10" s="40"/>
      <c r="M10" s="54"/>
      <c r="N10" s="45"/>
      <c r="O10" s="45"/>
      <c r="P10" s="46"/>
      <c r="Q10" s="33">
        <f>総合一覧表!O10</f>
        <v>0</v>
      </c>
      <c r="R10" s="34">
        <f>総合一覧表!P10</f>
        <v>2</v>
      </c>
      <c r="S10" s="34" t="str">
        <f>総合一覧表!Q10</f>
        <v>3/22</v>
      </c>
      <c r="T10" s="34" t="str">
        <f>総合一覧表!R10</f>
        <v/>
      </c>
      <c r="U10" s="33">
        <f>総合一覧表!S10</f>
        <v>0</v>
      </c>
      <c r="V10" s="33">
        <f>総合一覧表!T10</f>
        <v>0</v>
      </c>
      <c r="W10" s="33">
        <f>総合一覧表!U10</f>
        <v>0</v>
      </c>
      <c r="X10" s="33">
        <f>総合一覧表!V10</f>
        <v>0</v>
      </c>
      <c r="Y10" s="33">
        <f>総合一覧表!W10</f>
        <v>0</v>
      </c>
      <c r="Z10" s="33">
        <f>総合一覧表!X10</f>
        <v>0</v>
      </c>
      <c r="AA10" s="33">
        <f>総合一覧表!Y10</f>
        <v>0</v>
      </c>
      <c r="AB10" s="33">
        <f>総合一覧表!Z10</f>
        <v>0</v>
      </c>
    </row>
    <row r="11" spans="2:28" ht="14.1" customHeight="1" x14ac:dyDescent="0.15">
      <c r="B11" s="45"/>
      <c r="C11" s="46"/>
      <c r="D11" s="55" t="s">
        <v>13</v>
      </c>
      <c r="E11" s="48" t="s">
        <v>77</v>
      </c>
      <c r="F11" s="49" t="s">
        <v>77</v>
      </c>
      <c r="G11" s="48" t="s">
        <v>77</v>
      </c>
      <c r="H11" s="56" t="s">
        <v>79</v>
      </c>
      <c r="I11" s="47"/>
      <c r="J11" s="47"/>
      <c r="K11" s="47"/>
      <c r="L11" s="51"/>
      <c r="M11" s="47"/>
      <c r="N11" s="37"/>
      <c r="O11" s="45"/>
      <c r="P11" s="46"/>
      <c r="Q11" s="33">
        <f>総合一覧表!O11</f>
        <v>0</v>
      </c>
      <c r="R11" s="34" t="str">
        <f>総合一覧表!P11</f>
        <v>3(7)</v>
      </c>
      <c r="S11" s="34" t="str">
        <f>総合一覧表!Q11</f>
        <v>3/22</v>
      </c>
      <c r="T11" s="34" t="str">
        <f>総合一覧表!R11</f>
        <v/>
      </c>
      <c r="U11" s="33">
        <f>総合一覧表!S11</f>
        <v>0</v>
      </c>
      <c r="V11" s="33">
        <f>総合一覧表!T11</f>
        <v>0</v>
      </c>
      <c r="W11" s="33">
        <f>総合一覧表!U11</f>
        <v>0</v>
      </c>
      <c r="X11" s="33">
        <f>総合一覧表!V11</f>
        <v>0</v>
      </c>
      <c r="Y11" s="33">
        <f>総合一覧表!W11</f>
        <v>0</v>
      </c>
      <c r="Z11" s="33">
        <f>総合一覧表!X11</f>
        <v>0</v>
      </c>
      <c r="AA11" s="33">
        <f>総合一覧表!Y11</f>
        <v>0</v>
      </c>
      <c r="AB11" s="33">
        <f>総合一覧表!Z11</f>
        <v>0</v>
      </c>
    </row>
    <row r="12" spans="2:28" ht="14.1" customHeight="1" x14ac:dyDescent="0.15">
      <c r="B12" s="45"/>
      <c r="C12" s="46"/>
      <c r="D12" s="47"/>
      <c r="E12" s="51"/>
      <c r="F12" s="52"/>
      <c r="G12" s="59"/>
      <c r="H12" s="56"/>
      <c r="I12" s="47"/>
      <c r="J12" s="47"/>
      <c r="K12" s="47"/>
      <c r="L12" s="51"/>
      <c r="M12" s="47"/>
      <c r="N12" s="41"/>
      <c r="O12" s="45"/>
      <c r="P12" s="46"/>
      <c r="Q12" s="33">
        <f>総合一覧表!O12</f>
        <v>0</v>
      </c>
      <c r="R12" s="34" t="str">
        <f>総合一覧表!P12</f>
        <v>4(8)</v>
      </c>
      <c r="S12" s="34" t="str">
        <f>総合一覧表!Q12</f>
        <v>3/22</v>
      </c>
      <c r="T12" s="34" t="str">
        <f>総合一覧表!R12</f>
        <v/>
      </c>
      <c r="U12" s="33">
        <f>総合一覧表!S12</f>
        <v>0</v>
      </c>
      <c r="V12" s="33">
        <f>総合一覧表!T12</f>
        <v>0</v>
      </c>
      <c r="W12" s="33">
        <f>総合一覧表!U12</f>
        <v>0</v>
      </c>
      <c r="X12" s="33">
        <f>総合一覧表!V12</f>
        <v>0</v>
      </c>
      <c r="Y12" s="33">
        <f>総合一覧表!W12</f>
        <v>0</v>
      </c>
      <c r="Z12" s="33">
        <f>総合一覧表!X12</f>
        <v>0</v>
      </c>
      <c r="AA12" s="33">
        <f>総合一覧表!Y12</f>
        <v>0</v>
      </c>
      <c r="AB12" s="33">
        <f>総合一覧表!Z12</f>
        <v>0</v>
      </c>
    </row>
    <row r="13" spans="2:28" ht="14.1" hidden="1" customHeight="1" x14ac:dyDescent="0.15">
      <c r="B13" s="45"/>
      <c r="C13" s="46"/>
      <c r="D13" s="62" t="s">
        <v>58</v>
      </c>
      <c r="E13" s="36"/>
      <c r="F13" s="63"/>
      <c r="G13" s="48" t="s">
        <v>77</v>
      </c>
      <c r="H13" s="64"/>
      <c r="I13" s="65"/>
      <c r="J13" s="55"/>
      <c r="K13" s="55"/>
      <c r="L13" s="36"/>
      <c r="M13" s="55"/>
      <c r="N13" s="45"/>
      <c r="O13" s="45"/>
      <c r="P13" s="46"/>
      <c r="Q13" s="33">
        <f>総合一覧表!O13</f>
        <v>0</v>
      </c>
      <c r="R13" s="34" t="str">
        <f>総合一覧表!P13</f>
        <v>5(25)</v>
      </c>
      <c r="S13" s="34" t="str">
        <f>総合一覧表!Q13</f>
        <v>3/26</v>
      </c>
      <c r="T13" s="34" t="str">
        <f>総合一覧表!R13</f>
        <v/>
      </c>
      <c r="U13" s="33">
        <f>総合一覧表!S13</f>
        <v>0</v>
      </c>
      <c r="V13" s="33">
        <f>総合一覧表!T13</f>
        <v>0</v>
      </c>
      <c r="W13" s="33">
        <f>総合一覧表!U13</f>
        <v>0</v>
      </c>
      <c r="X13" s="33">
        <f>総合一覧表!V13</f>
        <v>0</v>
      </c>
      <c r="Y13" s="33">
        <f>総合一覧表!W13</f>
        <v>0</v>
      </c>
      <c r="Z13" s="33">
        <f>総合一覧表!X13</f>
        <v>0</v>
      </c>
      <c r="AA13" s="33">
        <f>総合一覧表!Y13</f>
        <v>0</v>
      </c>
      <c r="AB13" s="33">
        <f>総合一覧表!Z13</f>
        <v>0</v>
      </c>
    </row>
    <row r="14" spans="2:28" ht="14.1" hidden="1" customHeight="1" x14ac:dyDescent="0.15">
      <c r="B14" s="45"/>
      <c r="C14" s="46"/>
      <c r="D14" s="66"/>
      <c r="E14" s="40"/>
      <c r="F14" s="67"/>
      <c r="G14" s="68"/>
      <c r="H14" s="69"/>
      <c r="I14" s="70"/>
      <c r="J14" s="54"/>
      <c r="K14" s="54"/>
      <c r="L14" s="40"/>
      <c r="M14" s="55"/>
      <c r="N14" s="45"/>
      <c r="O14" s="45"/>
      <c r="P14" s="46"/>
      <c r="Q14" s="33">
        <f>総合一覧表!O14</f>
        <v>0</v>
      </c>
      <c r="R14" s="34">
        <f>総合一覧表!P14</f>
        <v>6</v>
      </c>
      <c r="S14" s="34" t="str">
        <f>総合一覧表!Q14</f>
        <v>3/26</v>
      </c>
      <c r="T14" s="34" t="str">
        <f>総合一覧表!R14</f>
        <v/>
      </c>
      <c r="U14" s="33">
        <f>総合一覧表!S14</f>
        <v>0</v>
      </c>
      <c r="V14" s="33">
        <f>総合一覧表!T14</f>
        <v>0</v>
      </c>
      <c r="W14" s="33">
        <f>総合一覧表!U14</f>
        <v>0</v>
      </c>
      <c r="X14" s="33">
        <f>総合一覧表!V14</f>
        <v>0</v>
      </c>
      <c r="Y14" s="33">
        <f>総合一覧表!W14</f>
        <v>0</v>
      </c>
      <c r="Z14" s="33">
        <f>総合一覧表!X14</f>
        <v>0</v>
      </c>
      <c r="AA14" s="33">
        <f>総合一覧表!Y14</f>
        <v>0</v>
      </c>
      <c r="AB14" s="33">
        <f>総合一覧表!Z14</f>
        <v>0</v>
      </c>
    </row>
    <row r="15" spans="2:28" ht="14.1" hidden="1" customHeight="1" x14ac:dyDescent="0.15">
      <c r="B15" s="45"/>
      <c r="C15" s="46"/>
      <c r="D15" s="62" t="s">
        <v>59</v>
      </c>
      <c r="E15" s="36"/>
      <c r="F15" s="63"/>
      <c r="G15" s="48" t="s">
        <v>77</v>
      </c>
      <c r="H15" s="64" t="s">
        <v>79</v>
      </c>
      <c r="I15" s="47"/>
      <c r="J15" s="55"/>
      <c r="K15" s="55"/>
      <c r="L15" s="36"/>
      <c r="M15" s="55"/>
      <c r="N15" s="45"/>
      <c r="O15" s="45"/>
      <c r="P15" s="46"/>
      <c r="Q15" s="33" t="str">
        <f>総合一覧表!O15</f>
        <v>直流電圧計と共用</v>
      </c>
      <c r="R15" s="34" t="str">
        <f>総合一覧表!P15</f>
        <v>7(3)</v>
      </c>
      <c r="S15" s="34" t="str">
        <f>総合一覧表!Q15</f>
        <v>3/22</v>
      </c>
      <c r="T15" s="34" t="str">
        <f>総合一覧表!R15</f>
        <v/>
      </c>
      <c r="U15" s="33">
        <f>総合一覧表!S15</f>
        <v>0</v>
      </c>
      <c r="V15" s="33">
        <f>総合一覧表!T15</f>
        <v>0</v>
      </c>
      <c r="W15" s="33">
        <f>総合一覧表!U15</f>
        <v>0</v>
      </c>
      <c r="X15" s="33">
        <f>総合一覧表!V15</f>
        <v>0</v>
      </c>
      <c r="Y15" s="33">
        <f>総合一覧表!W15</f>
        <v>0</v>
      </c>
      <c r="Z15" s="33">
        <f>総合一覧表!X15</f>
        <v>0</v>
      </c>
      <c r="AA15" s="33">
        <f>総合一覧表!Y15</f>
        <v>0</v>
      </c>
      <c r="AB15" s="33">
        <f>総合一覧表!Z15</f>
        <v>0</v>
      </c>
    </row>
    <row r="16" spans="2:28" ht="14.1" hidden="1" customHeight="1" x14ac:dyDescent="0.15">
      <c r="B16" s="45"/>
      <c r="C16" s="46"/>
      <c r="D16" s="66"/>
      <c r="E16" s="40"/>
      <c r="F16" s="67"/>
      <c r="G16" s="68"/>
      <c r="H16" s="56"/>
      <c r="I16" s="54"/>
      <c r="J16" s="54"/>
      <c r="K16" s="54"/>
      <c r="L16" s="40"/>
      <c r="M16" s="55"/>
      <c r="N16" s="45"/>
      <c r="O16" s="45"/>
      <c r="P16" s="46"/>
      <c r="Q16" s="33">
        <f>総合一覧表!O16</f>
        <v>0</v>
      </c>
      <c r="R16" s="34" t="str">
        <f>総合一覧表!P16</f>
        <v>8(4)</v>
      </c>
      <c r="S16" s="34" t="str">
        <f>総合一覧表!Q16</f>
        <v>3/22</v>
      </c>
      <c r="T16" s="34" t="str">
        <f>総合一覧表!R16</f>
        <v/>
      </c>
      <c r="U16" s="33">
        <f>総合一覧表!S16</f>
        <v>0</v>
      </c>
      <c r="V16" s="33">
        <f>総合一覧表!T16</f>
        <v>0</v>
      </c>
      <c r="W16" s="33">
        <f>総合一覧表!U16</f>
        <v>0</v>
      </c>
      <c r="X16" s="33">
        <f>総合一覧表!V16</f>
        <v>0</v>
      </c>
      <c r="Y16" s="33">
        <f>総合一覧表!W16</f>
        <v>0</v>
      </c>
      <c r="Z16" s="33">
        <f>総合一覧表!X16</f>
        <v>0</v>
      </c>
      <c r="AA16" s="33">
        <f>総合一覧表!Y16</f>
        <v>0</v>
      </c>
      <c r="AB16" s="33">
        <f>総合一覧表!Z16</f>
        <v>0</v>
      </c>
    </row>
    <row r="17" spans="2:28" ht="14.1" customHeight="1" x14ac:dyDescent="0.15">
      <c r="B17" s="37" t="s">
        <v>14</v>
      </c>
      <c r="C17" s="38"/>
      <c r="D17" s="71" t="s">
        <v>15</v>
      </c>
      <c r="E17" s="72" t="s">
        <v>80</v>
      </c>
      <c r="F17" s="72" t="s">
        <v>80</v>
      </c>
      <c r="G17" s="72" t="s">
        <v>80</v>
      </c>
      <c r="H17" s="71" t="s">
        <v>133</v>
      </c>
      <c r="I17" s="71"/>
      <c r="J17" s="71"/>
      <c r="K17" s="71"/>
      <c r="L17" s="43"/>
      <c r="M17" s="71"/>
      <c r="N17" s="45"/>
      <c r="O17" s="45"/>
      <c r="P17" s="46"/>
      <c r="Q17" s="33">
        <f>総合一覧表!O17</f>
        <v>0</v>
      </c>
      <c r="R17" s="34" t="str">
        <f>総合一覧表!P17</f>
        <v>9(18)</v>
      </c>
      <c r="S17" s="34" t="str">
        <f>総合一覧表!Q17</f>
        <v>3/22</v>
      </c>
      <c r="T17" s="34" t="str">
        <f>総合一覧表!R17</f>
        <v/>
      </c>
      <c r="U17" s="33">
        <f>総合一覧表!S17</f>
        <v>0</v>
      </c>
      <c r="V17" s="33">
        <f>総合一覧表!T17</f>
        <v>0</v>
      </c>
      <c r="W17" s="33">
        <f>総合一覧表!U17</f>
        <v>0</v>
      </c>
      <c r="X17" s="33">
        <f>総合一覧表!V17</f>
        <v>0</v>
      </c>
      <c r="Y17" s="33">
        <f>総合一覧表!W17</f>
        <v>0</v>
      </c>
      <c r="Z17" s="33">
        <f>総合一覧表!X17</f>
        <v>0</v>
      </c>
      <c r="AA17" s="33">
        <f>総合一覧表!Y17</f>
        <v>0</v>
      </c>
      <c r="AB17" s="33">
        <f>総合一覧表!Z17</f>
        <v>0</v>
      </c>
    </row>
    <row r="18" spans="2:28" ht="14.1" customHeight="1" x14ac:dyDescent="0.15">
      <c r="B18" s="45"/>
      <c r="C18" s="46"/>
      <c r="D18" s="55" t="s">
        <v>16</v>
      </c>
      <c r="E18" s="48" t="s">
        <v>81</v>
      </c>
      <c r="F18" s="48" t="s">
        <v>81</v>
      </c>
      <c r="G18" s="48" t="s">
        <v>81</v>
      </c>
      <c r="H18" s="55" t="s">
        <v>82</v>
      </c>
      <c r="I18" s="47"/>
      <c r="J18" s="47"/>
      <c r="K18" s="47"/>
      <c r="L18" s="51"/>
      <c r="M18" s="47"/>
      <c r="N18" s="37"/>
      <c r="O18" s="45"/>
      <c r="P18" s="46"/>
      <c r="Q18" s="33">
        <f>総合一覧表!O18</f>
        <v>0</v>
      </c>
      <c r="R18" s="34">
        <f>総合一覧表!P18</f>
        <v>10</v>
      </c>
      <c r="S18" s="34" t="str">
        <f>総合一覧表!Q18</f>
        <v>3/22</v>
      </c>
      <c r="T18" s="34" t="str">
        <f>総合一覧表!R18</f>
        <v/>
      </c>
      <c r="U18" s="33">
        <f>総合一覧表!S18</f>
        <v>0</v>
      </c>
      <c r="V18" s="33">
        <f>総合一覧表!T18</f>
        <v>0</v>
      </c>
      <c r="W18" s="33">
        <f>総合一覧表!U18</f>
        <v>0</v>
      </c>
      <c r="X18" s="33">
        <f>総合一覧表!V18</f>
        <v>0</v>
      </c>
      <c r="Y18" s="33">
        <f>総合一覧表!W18</f>
        <v>0</v>
      </c>
      <c r="Z18" s="33">
        <f>総合一覧表!X18</f>
        <v>0</v>
      </c>
      <c r="AA18" s="33">
        <f>総合一覧表!Y18</f>
        <v>0</v>
      </c>
      <c r="AB18" s="33">
        <f>総合一覧表!Z18</f>
        <v>0</v>
      </c>
    </row>
    <row r="19" spans="2:28" ht="14.1" customHeight="1" x14ac:dyDescent="0.15">
      <c r="B19" s="45"/>
      <c r="C19" s="46"/>
      <c r="D19" s="54"/>
      <c r="E19" s="40"/>
      <c r="F19" s="40"/>
      <c r="G19" s="40"/>
      <c r="H19" s="54" t="s">
        <v>83</v>
      </c>
      <c r="I19" s="54"/>
      <c r="J19" s="54"/>
      <c r="K19" s="54"/>
      <c r="L19" s="40"/>
      <c r="M19" s="54"/>
      <c r="N19" s="41"/>
      <c r="O19" s="45"/>
      <c r="P19" s="46"/>
      <c r="Q19" s="33">
        <f>総合一覧表!O19</f>
        <v>0</v>
      </c>
      <c r="R19" s="34">
        <f>総合一覧表!P19</f>
        <v>11</v>
      </c>
      <c r="S19" s="34" t="str">
        <f>総合一覧表!Q19</f>
        <v>3/22</v>
      </c>
      <c r="T19" s="34" t="str">
        <f>総合一覧表!R19</f>
        <v/>
      </c>
      <c r="U19" s="33">
        <f>総合一覧表!S19</f>
        <v>0</v>
      </c>
      <c r="V19" s="33">
        <f>総合一覧表!T19</f>
        <v>0</v>
      </c>
      <c r="W19" s="33">
        <f>総合一覧表!U19</f>
        <v>0</v>
      </c>
      <c r="X19" s="33">
        <f>総合一覧表!V19</f>
        <v>0</v>
      </c>
      <c r="Y19" s="33">
        <f>総合一覧表!W19</f>
        <v>0</v>
      </c>
      <c r="Z19" s="33">
        <f>総合一覧表!X19</f>
        <v>0</v>
      </c>
      <c r="AA19" s="33">
        <f>総合一覧表!Y19</f>
        <v>0</v>
      </c>
      <c r="AB19" s="33">
        <f>総合一覧表!Z19</f>
        <v>0</v>
      </c>
    </row>
    <row r="20" spans="2:28" ht="14.1" customHeight="1" x14ac:dyDescent="0.15">
      <c r="B20" s="45"/>
      <c r="C20" s="46"/>
      <c r="D20" s="55" t="s">
        <v>17</v>
      </c>
      <c r="E20" s="48" t="s">
        <v>80</v>
      </c>
      <c r="F20" s="48" t="s">
        <v>80</v>
      </c>
      <c r="G20" s="48" t="s">
        <v>80</v>
      </c>
      <c r="H20" s="55" t="s">
        <v>84</v>
      </c>
      <c r="I20" s="47"/>
      <c r="J20" s="47"/>
      <c r="K20" s="47"/>
      <c r="L20" s="51"/>
      <c r="M20" s="47"/>
      <c r="N20" s="45"/>
      <c r="O20" s="45"/>
      <c r="P20" s="46"/>
      <c r="Q20" s="33">
        <f>総合一覧表!O20</f>
        <v>0</v>
      </c>
      <c r="R20" s="34" t="str">
        <f>総合一覧表!P20</f>
        <v>12,(14,15,16)</v>
      </c>
      <c r="S20" s="34" t="str">
        <f>総合一覧表!Q20</f>
        <v>3/22</v>
      </c>
      <c r="T20" s="34" t="str">
        <f>総合一覧表!R20</f>
        <v/>
      </c>
      <c r="U20" s="33">
        <f>総合一覧表!S20</f>
        <v>0</v>
      </c>
      <c r="V20" s="33">
        <f>総合一覧表!T20</f>
        <v>0</v>
      </c>
      <c r="W20" s="33">
        <f>総合一覧表!U20</f>
        <v>0</v>
      </c>
      <c r="X20" s="33">
        <f>総合一覧表!V20</f>
        <v>0</v>
      </c>
      <c r="Y20" s="33">
        <f>総合一覧表!W20</f>
        <v>0</v>
      </c>
      <c r="Z20" s="33">
        <f>総合一覧表!X20</f>
        <v>0</v>
      </c>
      <c r="AA20" s="33">
        <f>総合一覧表!Y20</f>
        <v>0</v>
      </c>
      <c r="AB20" s="33">
        <f>総合一覧表!Z20</f>
        <v>0</v>
      </c>
    </row>
    <row r="21" spans="2:28" ht="14.1" customHeight="1" x14ac:dyDescent="0.15">
      <c r="B21" s="45"/>
      <c r="C21" s="46"/>
      <c r="D21" s="54"/>
      <c r="E21" s="40"/>
      <c r="F21" s="40"/>
      <c r="G21" s="40"/>
      <c r="H21" s="54"/>
      <c r="I21" s="70"/>
      <c r="J21" s="54"/>
      <c r="K21" s="54"/>
      <c r="L21" s="40"/>
      <c r="M21" s="54"/>
      <c r="N21" s="45"/>
      <c r="O21" s="45"/>
      <c r="P21" s="46"/>
      <c r="Q21" s="33">
        <f>総合一覧表!O21</f>
        <v>0</v>
      </c>
      <c r="R21" s="34">
        <f>総合一覧表!P21</f>
        <v>13</v>
      </c>
      <c r="S21" s="34" t="str">
        <f>総合一覧表!Q21</f>
        <v>3/22</v>
      </c>
      <c r="T21" s="34" t="str">
        <f>総合一覧表!R21</f>
        <v/>
      </c>
      <c r="U21" s="33">
        <f>総合一覧表!S21</f>
        <v>0</v>
      </c>
      <c r="V21" s="33">
        <f>総合一覧表!T21</f>
        <v>0</v>
      </c>
      <c r="W21" s="33">
        <f>総合一覧表!U21</f>
        <v>0</v>
      </c>
      <c r="X21" s="33">
        <f>総合一覧表!V21</f>
        <v>0</v>
      </c>
      <c r="Y21" s="33">
        <f>総合一覧表!W21</f>
        <v>0</v>
      </c>
      <c r="Z21" s="33">
        <f>総合一覧表!X21</f>
        <v>0</v>
      </c>
      <c r="AA21" s="33">
        <f>総合一覧表!Y21</f>
        <v>0</v>
      </c>
      <c r="AB21" s="33">
        <f>総合一覧表!Z21</f>
        <v>0</v>
      </c>
    </row>
    <row r="22" spans="2:28" ht="14.1" customHeight="1" x14ac:dyDescent="0.15">
      <c r="B22" s="45"/>
      <c r="C22" s="46"/>
      <c r="D22" s="71" t="s">
        <v>18</v>
      </c>
      <c r="E22" s="72" t="s">
        <v>80</v>
      </c>
      <c r="F22" s="72" t="s">
        <v>80</v>
      </c>
      <c r="G22" s="72"/>
      <c r="H22" s="71" t="s">
        <v>84</v>
      </c>
      <c r="I22" s="71"/>
      <c r="J22" s="71"/>
      <c r="K22" s="71"/>
      <c r="L22" s="43"/>
      <c r="M22" s="71"/>
      <c r="N22" s="160"/>
      <c r="O22" s="45"/>
      <c r="P22" s="46"/>
      <c r="Q22" s="33" t="str">
        <f>総合一覧表!O22</f>
        <v>交流電圧計と共用</v>
      </c>
      <c r="R22" s="34" t="str">
        <f>総合一覧表!P22</f>
        <v>14(12,15,16)</v>
      </c>
      <c r="S22" s="34" t="str">
        <f>総合一覧表!Q22</f>
        <v>3/22</v>
      </c>
      <c r="T22" s="34" t="str">
        <f>総合一覧表!R22</f>
        <v/>
      </c>
      <c r="U22" s="33">
        <f>総合一覧表!S22</f>
        <v>0</v>
      </c>
      <c r="V22" s="33">
        <f>総合一覧表!T22</f>
        <v>0</v>
      </c>
      <c r="W22" s="33">
        <f>総合一覧表!U22</f>
        <v>0</v>
      </c>
      <c r="X22" s="33">
        <f>総合一覧表!V22</f>
        <v>0</v>
      </c>
      <c r="Y22" s="33">
        <f>総合一覧表!W22</f>
        <v>0</v>
      </c>
      <c r="Z22" s="33">
        <f>総合一覧表!X22</f>
        <v>0</v>
      </c>
      <c r="AA22" s="33">
        <f>総合一覧表!Y22</f>
        <v>0</v>
      </c>
      <c r="AB22" s="33">
        <f>総合一覧表!Z22</f>
        <v>0</v>
      </c>
    </row>
    <row r="23" spans="2:28" ht="14.1" customHeight="1" x14ac:dyDescent="0.15">
      <c r="B23" s="45"/>
      <c r="C23" s="46"/>
      <c r="D23" s="54" t="s">
        <v>19</v>
      </c>
      <c r="E23" s="59" t="s">
        <v>80</v>
      </c>
      <c r="F23" s="59" t="s">
        <v>80</v>
      </c>
      <c r="G23" s="59" t="s">
        <v>80</v>
      </c>
      <c r="H23" s="47" t="s">
        <v>84</v>
      </c>
      <c r="I23" s="71"/>
      <c r="J23" s="71"/>
      <c r="K23" s="71"/>
      <c r="L23" s="43"/>
      <c r="M23" s="71"/>
      <c r="N23" s="160"/>
      <c r="O23" s="45"/>
      <c r="P23" s="46"/>
      <c r="Q23" s="33" t="str">
        <f>総合一覧表!O23</f>
        <v>交流電圧計と共用</v>
      </c>
      <c r="R23" s="34" t="str">
        <f>総合一覧表!P23</f>
        <v>15(12,14,16)</v>
      </c>
      <c r="S23" s="34" t="str">
        <f>総合一覧表!Q23</f>
        <v>3/22</v>
      </c>
      <c r="T23" s="34" t="str">
        <f>総合一覧表!R23</f>
        <v/>
      </c>
      <c r="U23" s="33">
        <f>総合一覧表!S23</f>
        <v>0</v>
      </c>
      <c r="V23" s="33">
        <f>総合一覧表!T23</f>
        <v>0</v>
      </c>
      <c r="W23" s="33">
        <f>総合一覧表!U23</f>
        <v>0</v>
      </c>
      <c r="X23" s="33">
        <f>総合一覧表!V23</f>
        <v>0</v>
      </c>
      <c r="Y23" s="33">
        <f>総合一覧表!W23</f>
        <v>0</v>
      </c>
      <c r="Z23" s="33">
        <f>総合一覧表!X23</f>
        <v>0</v>
      </c>
      <c r="AA23" s="33">
        <f>総合一覧表!Y23</f>
        <v>0</v>
      </c>
      <c r="AB23" s="33">
        <f>総合一覧表!Z23</f>
        <v>0</v>
      </c>
    </row>
    <row r="24" spans="2:28" ht="14.1" customHeight="1" x14ac:dyDescent="0.15">
      <c r="B24" s="45"/>
      <c r="C24" s="46"/>
      <c r="D24" s="71" t="s">
        <v>20</v>
      </c>
      <c r="E24" s="48" t="s">
        <v>62</v>
      </c>
      <c r="F24" s="48" t="s">
        <v>62</v>
      </c>
      <c r="G24" s="48" t="s">
        <v>62</v>
      </c>
      <c r="H24" s="55" t="s">
        <v>85</v>
      </c>
      <c r="I24" s="71"/>
      <c r="J24" s="71"/>
      <c r="K24" s="71"/>
      <c r="L24" s="43"/>
      <c r="M24" s="71"/>
      <c r="N24" s="160"/>
      <c r="O24" s="45"/>
      <c r="P24" s="46"/>
      <c r="Q24" s="33" t="str">
        <f>総合一覧表!O24</f>
        <v>交流電圧計と共用</v>
      </c>
      <c r="R24" s="34" t="str">
        <f>総合一覧表!P24</f>
        <v>16(12,14,15)</v>
      </c>
      <c r="S24" s="34" t="str">
        <f>総合一覧表!Q24</f>
        <v>3/22</v>
      </c>
      <c r="T24" s="34" t="str">
        <f>総合一覧表!R24</f>
        <v/>
      </c>
      <c r="U24" s="33">
        <f>総合一覧表!S24</f>
        <v>0</v>
      </c>
      <c r="V24" s="33">
        <f>総合一覧表!T24</f>
        <v>0</v>
      </c>
      <c r="W24" s="33">
        <f>総合一覧表!U24</f>
        <v>0</v>
      </c>
      <c r="X24" s="33">
        <f>総合一覧表!V24</f>
        <v>0</v>
      </c>
      <c r="Y24" s="33">
        <f>総合一覧表!W24</f>
        <v>0</v>
      </c>
      <c r="Z24" s="33">
        <f>総合一覧表!X24</f>
        <v>0</v>
      </c>
      <c r="AA24" s="33">
        <f>総合一覧表!Y24</f>
        <v>0</v>
      </c>
      <c r="AB24" s="33">
        <f>総合一覧表!Z24</f>
        <v>0</v>
      </c>
    </row>
    <row r="25" spans="2:28" ht="14.1" customHeight="1" x14ac:dyDescent="0.15">
      <c r="B25" s="45"/>
      <c r="C25" s="46"/>
      <c r="D25" s="47" t="s">
        <v>21</v>
      </c>
      <c r="E25" s="48" t="s">
        <v>62</v>
      </c>
      <c r="F25" s="48" t="s">
        <v>62</v>
      </c>
      <c r="G25" s="48" t="s">
        <v>62</v>
      </c>
      <c r="H25" s="62" t="s">
        <v>134</v>
      </c>
      <c r="I25" s="47"/>
      <c r="J25" s="47"/>
      <c r="K25" s="47"/>
      <c r="L25" s="51"/>
      <c r="M25" s="47"/>
      <c r="N25" s="45"/>
      <c r="O25" s="45"/>
      <c r="P25" s="46"/>
      <c r="Q25" s="33">
        <f>総合一覧表!O25</f>
        <v>0</v>
      </c>
      <c r="R25" s="34">
        <f>総合一覧表!P25</f>
        <v>17</v>
      </c>
      <c r="S25" s="34" t="str">
        <f>総合一覧表!Q25</f>
        <v>3/22</v>
      </c>
      <c r="T25" s="34" t="str">
        <f>総合一覧表!R25</f>
        <v/>
      </c>
      <c r="U25" s="33">
        <f>総合一覧表!S25</f>
        <v>0</v>
      </c>
      <c r="V25" s="33">
        <f>総合一覧表!T25</f>
        <v>0</v>
      </c>
      <c r="W25" s="33">
        <f>総合一覧表!U25</f>
        <v>0</v>
      </c>
      <c r="X25" s="33">
        <f>総合一覧表!V25</f>
        <v>0</v>
      </c>
      <c r="Y25" s="33">
        <f>総合一覧表!W25</f>
        <v>0</v>
      </c>
      <c r="Z25" s="33">
        <f>総合一覧表!X25</f>
        <v>0</v>
      </c>
      <c r="AA25" s="33">
        <f>総合一覧表!Y25</f>
        <v>0</v>
      </c>
      <c r="AB25" s="33">
        <f>総合一覧表!Z25</f>
        <v>0</v>
      </c>
    </row>
    <row r="26" spans="2:28" ht="14.1" customHeight="1" x14ac:dyDescent="0.15">
      <c r="B26" s="45"/>
      <c r="C26" s="46"/>
      <c r="D26" s="47"/>
      <c r="E26" s="51"/>
      <c r="F26" s="51"/>
      <c r="G26" s="51"/>
      <c r="H26" s="47"/>
      <c r="I26" s="47"/>
      <c r="J26" s="47"/>
      <c r="K26" s="47"/>
      <c r="L26" s="51"/>
      <c r="M26" s="47"/>
      <c r="N26" s="45"/>
      <c r="O26" s="45"/>
      <c r="P26" s="46"/>
      <c r="Q26" s="33">
        <f>総合一覧表!O26</f>
        <v>0</v>
      </c>
      <c r="R26" s="34" t="str">
        <f>総合一覧表!P26</f>
        <v>18(9)</v>
      </c>
      <c r="S26" s="34" t="str">
        <f>総合一覧表!Q26</f>
        <v>3/22</v>
      </c>
      <c r="T26" s="34" t="str">
        <f>総合一覧表!R26</f>
        <v/>
      </c>
      <c r="U26" s="33">
        <f>総合一覧表!S26</f>
        <v>0</v>
      </c>
      <c r="V26" s="33">
        <f>総合一覧表!T26</f>
        <v>0</v>
      </c>
      <c r="W26" s="33">
        <f>総合一覧表!U26</f>
        <v>0</v>
      </c>
      <c r="X26" s="33">
        <f>総合一覧表!V26</f>
        <v>0</v>
      </c>
      <c r="Y26" s="33">
        <f>総合一覧表!W26</f>
        <v>0</v>
      </c>
      <c r="Z26" s="33">
        <f>総合一覧表!X26</f>
        <v>0</v>
      </c>
      <c r="AA26" s="33">
        <f>総合一覧表!Y26</f>
        <v>0</v>
      </c>
      <c r="AB26" s="33">
        <f>総合一覧表!Z26</f>
        <v>0</v>
      </c>
    </row>
    <row r="27" spans="2:28" ht="14.1" customHeight="1" x14ac:dyDescent="0.15">
      <c r="B27" s="37" t="s">
        <v>22</v>
      </c>
      <c r="C27" s="38"/>
      <c r="D27" s="71" t="s">
        <v>23</v>
      </c>
      <c r="E27" s="72" t="s">
        <v>86</v>
      </c>
      <c r="F27" s="72" t="s">
        <v>86</v>
      </c>
      <c r="G27" s="72" t="s">
        <v>86</v>
      </c>
      <c r="H27" s="71" t="s">
        <v>66</v>
      </c>
      <c r="I27" s="135"/>
      <c r="J27" s="71"/>
      <c r="K27" s="71"/>
      <c r="L27" s="43"/>
      <c r="M27" s="71"/>
      <c r="N27" s="160"/>
      <c r="O27" s="45"/>
      <c r="P27" s="46"/>
      <c r="Q27" s="33">
        <f>総合一覧表!O27</f>
        <v>0</v>
      </c>
      <c r="R27" s="34" t="str">
        <f>総合一覧表!P27</f>
        <v>19*</v>
      </c>
      <c r="S27" s="34" t="str">
        <f>総合一覧表!Q27</f>
        <v>3/22</v>
      </c>
      <c r="T27" s="34" t="str">
        <f>総合一覧表!R27</f>
        <v/>
      </c>
      <c r="U27" s="33">
        <f>総合一覧表!S27</f>
        <v>0</v>
      </c>
      <c r="V27" s="33">
        <f>総合一覧表!T27</f>
        <v>0</v>
      </c>
      <c r="W27" s="33">
        <f>総合一覧表!U27</f>
        <v>0</v>
      </c>
      <c r="X27" s="33">
        <f>総合一覧表!V27</f>
        <v>0</v>
      </c>
      <c r="Y27" s="33">
        <f>総合一覧表!W27</f>
        <v>0</v>
      </c>
      <c r="Z27" s="33">
        <f>総合一覧表!X27</f>
        <v>0</v>
      </c>
      <c r="AA27" s="33">
        <f>総合一覧表!Y27</f>
        <v>0</v>
      </c>
      <c r="AB27" s="33">
        <f>総合一覧表!Z27</f>
        <v>0</v>
      </c>
    </row>
    <row r="28" spans="2:28" ht="14.1" customHeight="1" x14ac:dyDescent="0.15">
      <c r="B28" s="45"/>
      <c r="C28" s="46"/>
      <c r="D28" s="54" t="s">
        <v>24</v>
      </c>
      <c r="E28" s="59" t="s">
        <v>87</v>
      </c>
      <c r="F28" s="59" t="s">
        <v>87</v>
      </c>
      <c r="G28" s="51"/>
      <c r="H28" s="47" t="s">
        <v>88</v>
      </c>
      <c r="I28" s="71"/>
      <c r="J28" s="71"/>
      <c r="K28" s="71"/>
      <c r="L28" s="43"/>
      <c r="M28" s="71"/>
      <c r="N28" s="45"/>
      <c r="O28" s="45"/>
      <c r="P28" s="46"/>
      <c r="Q28" s="33">
        <f>総合一覧表!O28</f>
        <v>0</v>
      </c>
      <c r="R28" s="34">
        <f>総合一覧表!P28</f>
        <v>20</v>
      </c>
      <c r="S28" s="34" t="str">
        <f>総合一覧表!Q28</f>
        <v>沼3/16</v>
      </c>
      <c r="T28" s="34" t="str">
        <f>総合一覧表!R28</f>
        <v/>
      </c>
      <c r="U28" s="33">
        <f>総合一覧表!S28</f>
        <v>0</v>
      </c>
      <c r="V28" s="33">
        <f>総合一覧表!T28</f>
        <v>0</v>
      </c>
      <c r="W28" s="33">
        <f>総合一覧表!U28</f>
        <v>0</v>
      </c>
      <c r="X28" s="33">
        <f>総合一覧表!V28</f>
        <v>0</v>
      </c>
      <c r="Y28" s="33">
        <f>総合一覧表!W28</f>
        <v>0</v>
      </c>
      <c r="Z28" s="33">
        <f>総合一覧表!X28</f>
        <v>0</v>
      </c>
      <c r="AA28" s="33">
        <f>総合一覧表!Y28</f>
        <v>0</v>
      </c>
      <c r="AB28" s="33">
        <f>総合一覧表!Z28</f>
        <v>0</v>
      </c>
    </row>
    <row r="29" spans="2:28" ht="14.1" customHeight="1" x14ac:dyDescent="0.15">
      <c r="B29" s="45"/>
      <c r="C29" s="46"/>
      <c r="D29" s="71" t="s">
        <v>25</v>
      </c>
      <c r="E29" s="48" t="s">
        <v>62</v>
      </c>
      <c r="F29" s="48" t="s">
        <v>62</v>
      </c>
      <c r="G29" s="48" t="s">
        <v>62</v>
      </c>
      <c r="H29" s="55" t="s">
        <v>89</v>
      </c>
      <c r="I29" s="47"/>
      <c r="J29" s="47"/>
      <c r="K29" s="47"/>
      <c r="L29" s="51"/>
      <c r="M29" s="47"/>
      <c r="N29" s="160"/>
      <c r="O29" s="45"/>
      <c r="P29" s="46"/>
      <c r="Q29" s="33">
        <f>総合一覧表!O29</f>
        <v>0</v>
      </c>
      <c r="R29" s="34">
        <f>総合一覧表!P29</f>
        <v>21</v>
      </c>
      <c r="S29" s="34" t="str">
        <f>総合一覧表!Q29</f>
        <v>3/22</v>
      </c>
      <c r="T29" s="34" t="str">
        <f>総合一覧表!R29</f>
        <v/>
      </c>
      <c r="U29" s="33">
        <f>総合一覧表!S29</f>
        <v>0</v>
      </c>
      <c r="V29" s="33">
        <f>総合一覧表!T29</f>
        <v>0</v>
      </c>
      <c r="W29" s="33">
        <f>総合一覧表!U29</f>
        <v>0</v>
      </c>
      <c r="X29" s="33">
        <f>総合一覧表!V29</f>
        <v>0</v>
      </c>
      <c r="Y29" s="33">
        <f>総合一覧表!W29</f>
        <v>0</v>
      </c>
      <c r="Z29" s="33">
        <f>総合一覧表!X29</f>
        <v>0</v>
      </c>
      <c r="AA29" s="33">
        <f>総合一覧表!Y29</f>
        <v>0</v>
      </c>
      <c r="AB29" s="33">
        <f>総合一覧表!Z29</f>
        <v>0</v>
      </c>
    </row>
    <row r="30" spans="2:28" ht="14.1" hidden="1" customHeight="1" x14ac:dyDescent="0.15">
      <c r="B30" s="45"/>
      <c r="C30" s="46"/>
      <c r="D30" s="47" t="s">
        <v>90</v>
      </c>
      <c r="E30" s="43"/>
      <c r="F30" s="43"/>
      <c r="G30" s="72" t="s">
        <v>62</v>
      </c>
      <c r="H30" s="71" t="s">
        <v>67</v>
      </c>
      <c r="I30" s="78"/>
      <c r="J30" s="78"/>
      <c r="K30" s="78"/>
      <c r="L30" s="79"/>
      <c r="M30" s="78"/>
      <c r="N30" s="160"/>
      <c r="O30" s="45"/>
      <c r="P30" s="46"/>
      <c r="Q30" s="33">
        <f>総合一覧表!O30</f>
        <v>0</v>
      </c>
      <c r="R30" s="34">
        <f>総合一覧表!P30</f>
        <v>22</v>
      </c>
      <c r="S30" s="34" t="str">
        <f>総合一覧表!Q30</f>
        <v>3/22</v>
      </c>
      <c r="T30" s="34" t="str">
        <f>総合一覧表!R30</f>
        <v/>
      </c>
      <c r="U30" s="33">
        <f>総合一覧表!S30</f>
        <v>0</v>
      </c>
      <c r="V30" s="33">
        <f>総合一覧表!T30</f>
        <v>0</v>
      </c>
      <c r="W30" s="33">
        <f>総合一覧表!U30</f>
        <v>0</v>
      </c>
      <c r="X30" s="33">
        <f>総合一覧表!V30</f>
        <v>0</v>
      </c>
      <c r="Y30" s="33">
        <f>総合一覧表!W30</f>
        <v>0</v>
      </c>
      <c r="Z30" s="33">
        <f>総合一覧表!X30</f>
        <v>0</v>
      </c>
      <c r="AA30" s="33">
        <f>総合一覧表!Y30</f>
        <v>0</v>
      </c>
      <c r="AB30" s="33">
        <f>総合一覧表!Z30</f>
        <v>0</v>
      </c>
    </row>
    <row r="31" spans="2:28" ht="14.1" customHeight="1" x14ac:dyDescent="0.15">
      <c r="B31" s="37" t="s">
        <v>26</v>
      </c>
      <c r="C31" s="38"/>
      <c r="D31" s="71" t="s">
        <v>91</v>
      </c>
      <c r="E31" s="48" t="s">
        <v>92</v>
      </c>
      <c r="F31" s="48" t="s">
        <v>92</v>
      </c>
      <c r="G31" s="72" t="s">
        <v>92</v>
      </c>
      <c r="H31" s="71" t="s">
        <v>93</v>
      </c>
      <c r="I31" s="71"/>
      <c r="J31" s="71"/>
      <c r="K31" s="71"/>
      <c r="L31" s="43"/>
      <c r="M31" s="71"/>
      <c r="N31" s="160"/>
      <c r="O31" s="45"/>
      <c r="P31" s="46"/>
      <c r="Q31" s="33">
        <f>総合一覧表!O31</f>
        <v>0</v>
      </c>
      <c r="R31" s="34">
        <f>総合一覧表!P31</f>
        <v>23</v>
      </c>
      <c r="S31" s="34" t="str">
        <f>総合一覧表!Q31</f>
        <v>3/26</v>
      </c>
      <c r="T31" s="34" t="str">
        <f>総合一覧表!R31</f>
        <v/>
      </c>
      <c r="U31" s="33">
        <f>総合一覧表!S31</f>
        <v>0</v>
      </c>
      <c r="V31" s="33">
        <f>総合一覧表!T31</f>
        <v>0</v>
      </c>
      <c r="W31" s="33">
        <f>総合一覧表!U31</f>
        <v>0</v>
      </c>
      <c r="X31" s="33">
        <f>総合一覧表!V31</f>
        <v>0</v>
      </c>
      <c r="Y31" s="33">
        <f>総合一覧表!W31</f>
        <v>0</v>
      </c>
      <c r="Z31" s="33">
        <f>総合一覧表!X31</f>
        <v>0</v>
      </c>
      <c r="AA31" s="33">
        <f>総合一覧表!Y31</f>
        <v>0</v>
      </c>
      <c r="AB31" s="33">
        <f>総合一覧表!Z31</f>
        <v>0</v>
      </c>
    </row>
    <row r="32" spans="2:28" ht="14.1" customHeight="1" x14ac:dyDescent="0.15">
      <c r="B32" s="45"/>
      <c r="C32" s="46"/>
      <c r="D32" s="71" t="s">
        <v>94</v>
      </c>
      <c r="E32" s="48" t="s">
        <v>92</v>
      </c>
      <c r="F32" s="48" t="s">
        <v>92</v>
      </c>
      <c r="G32" s="59" t="s">
        <v>92</v>
      </c>
      <c r="H32" s="47"/>
      <c r="I32" s="71"/>
      <c r="J32" s="71"/>
      <c r="K32" s="71"/>
      <c r="L32" s="43"/>
      <c r="M32" s="71"/>
      <c r="N32" s="160"/>
      <c r="O32" s="45"/>
      <c r="P32" s="46"/>
      <c r="Q32" s="33">
        <f>総合一覧表!O32</f>
        <v>0</v>
      </c>
      <c r="R32" s="34">
        <f>総合一覧表!P32</f>
        <v>24</v>
      </c>
      <c r="S32" s="34" t="str">
        <f>総合一覧表!Q32</f>
        <v>3/22</v>
      </c>
      <c r="T32" s="34" t="str">
        <f>総合一覧表!R32</f>
        <v/>
      </c>
      <c r="U32" s="33">
        <f>総合一覧表!S32</f>
        <v>0</v>
      </c>
      <c r="V32" s="33">
        <f>総合一覧表!T32</f>
        <v>0</v>
      </c>
      <c r="W32" s="33">
        <f>総合一覧表!U32</f>
        <v>0</v>
      </c>
      <c r="X32" s="33">
        <f>総合一覧表!V32</f>
        <v>0</v>
      </c>
      <c r="Y32" s="33">
        <f>総合一覧表!W32</f>
        <v>0</v>
      </c>
      <c r="Z32" s="33">
        <f>総合一覧表!X32</f>
        <v>0</v>
      </c>
      <c r="AA32" s="33">
        <f>総合一覧表!Y32</f>
        <v>0</v>
      </c>
      <c r="AB32" s="33">
        <f>総合一覧表!Z32</f>
        <v>0</v>
      </c>
    </row>
    <row r="33" spans="2:28" ht="14.1" customHeight="1" x14ac:dyDescent="0.15">
      <c r="B33" s="45"/>
      <c r="C33" s="46"/>
      <c r="D33" s="45" t="s">
        <v>27</v>
      </c>
      <c r="E33" s="49" t="s">
        <v>95</v>
      </c>
      <c r="F33" s="48" t="s">
        <v>95</v>
      </c>
      <c r="G33" s="48" t="s">
        <v>95</v>
      </c>
      <c r="H33" s="38" t="s">
        <v>96</v>
      </c>
      <c r="I33" s="47"/>
      <c r="J33" s="47"/>
      <c r="K33" s="47"/>
      <c r="L33" s="51"/>
      <c r="M33" s="47"/>
      <c r="N33" s="37"/>
      <c r="O33" s="45"/>
      <c r="P33" s="46"/>
      <c r="Q33" s="33" t="str">
        <f>総合一覧表!O33</f>
        <v>直流電圧記録計と共用</v>
      </c>
      <c r="R33" s="34" t="str">
        <f>総合一覧表!P33</f>
        <v>25(5)</v>
      </c>
      <c r="S33" s="34" t="str">
        <f>総合一覧表!Q33</f>
        <v>3/26</v>
      </c>
      <c r="T33" s="34" t="str">
        <f>総合一覧表!R33</f>
        <v/>
      </c>
      <c r="U33" s="33">
        <f>総合一覧表!S33</f>
        <v>0</v>
      </c>
      <c r="V33" s="33">
        <f>総合一覧表!T33</f>
        <v>0</v>
      </c>
      <c r="W33" s="33">
        <f>総合一覧表!U33</f>
        <v>0</v>
      </c>
      <c r="X33" s="33">
        <f>総合一覧表!V33</f>
        <v>0</v>
      </c>
      <c r="Y33" s="33">
        <f>総合一覧表!W33</f>
        <v>0</v>
      </c>
      <c r="Z33" s="33">
        <f>総合一覧表!X33</f>
        <v>0</v>
      </c>
      <c r="AA33" s="33">
        <f>総合一覧表!Y33</f>
        <v>0</v>
      </c>
      <c r="AB33" s="33">
        <f>総合一覧表!Z33</f>
        <v>0</v>
      </c>
    </row>
    <row r="34" spans="2:28" ht="14.1" customHeight="1" x14ac:dyDescent="0.15">
      <c r="B34" s="45"/>
      <c r="C34" s="46"/>
      <c r="D34" s="41" t="s">
        <v>28</v>
      </c>
      <c r="E34" s="67"/>
      <c r="F34" s="40"/>
      <c r="G34" s="40"/>
      <c r="H34" s="42"/>
      <c r="I34" s="70"/>
      <c r="J34" s="54"/>
      <c r="K34" s="80"/>
      <c r="L34" s="40"/>
      <c r="M34" s="54"/>
      <c r="N34" s="41"/>
      <c r="O34" s="45"/>
      <c r="P34" s="46"/>
      <c r="Q34" s="33">
        <f>総合一覧表!O34</f>
        <v>0</v>
      </c>
      <c r="R34" s="34">
        <f>総合一覧表!P34</f>
        <v>26</v>
      </c>
      <c r="S34" s="34" t="str">
        <f>総合一覧表!Q34</f>
        <v>3/26</v>
      </c>
      <c r="T34" s="34" t="str">
        <f>総合一覧表!R34</f>
        <v/>
      </c>
      <c r="U34" s="33">
        <f>総合一覧表!S34</f>
        <v>0</v>
      </c>
      <c r="V34" s="33">
        <f>総合一覧表!T34</f>
        <v>0</v>
      </c>
      <c r="W34" s="33">
        <f>総合一覧表!U34</f>
        <v>0</v>
      </c>
      <c r="X34" s="33">
        <f>総合一覧表!V34</f>
        <v>0</v>
      </c>
      <c r="Y34" s="33">
        <f>総合一覧表!W34</f>
        <v>0</v>
      </c>
      <c r="Z34" s="33">
        <f>総合一覧表!X34</f>
        <v>0</v>
      </c>
      <c r="AA34" s="33">
        <f>総合一覧表!Y34</f>
        <v>0</v>
      </c>
      <c r="AB34" s="33">
        <f>総合一覧表!Z34</f>
        <v>0</v>
      </c>
    </row>
    <row r="35" spans="2:28" ht="14.1" customHeight="1" x14ac:dyDescent="0.15">
      <c r="B35" s="45"/>
      <c r="C35" s="46"/>
      <c r="D35" s="71" t="s">
        <v>29</v>
      </c>
      <c r="E35" s="59" t="s">
        <v>97</v>
      </c>
      <c r="F35" s="59" t="s">
        <v>97</v>
      </c>
      <c r="G35" s="59" t="s">
        <v>97</v>
      </c>
      <c r="H35" s="71" t="s">
        <v>98</v>
      </c>
      <c r="I35" s="71"/>
      <c r="J35" s="71"/>
      <c r="K35" s="78"/>
      <c r="L35" s="43"/>
      <c r="M35" s="71"/>
      <c r="N35" s="45"/>
      <c r="O35" s="45"/>
      <c r="P35" s="46"/>
      <c r="Q35" s="33">
        <f>総合一覧表!O35</f>
        <v>0</v>
      </c>
      <c r="R35" s="34" t="str">
        <f>総合一覧表!P35</f>
        <v>*27</v>
      </c>
      <c r="S35" s="34" t="str">
        <f>総合一覧表!Q35</f>
        <v>3/22</v>
      </c>
      <c r="T35" s="34" t="str">
        <f>総合一覧表!R35</f>
        <v/>
      </c>
      <c r="U35" s="33">
        <f>総合一覧表!S35</f>
        <v>0</v>
      </c>
      <c r="V35" s="33">
        <f>総合一覧表!T35</f>
        <v>0</v>
      </c>
      <c r="W35" s="33">
        <f>総合一覧表!U35</f>
        <v>0</v>
      </c>
      <c r="X35" s="33">
        <f>総合一覧表!V35</f>
        <v>0</v>
      </c>
      <c r="Y35" s="33">
        <f>総合一覧表!W35</f>
        <v>0</v>
      </c>
      <c r="Z35" s="33">
        <f>総合一覧表!X35</f>
        <v>0</v>
      </c>
      <c r="AA35" s="33">
        <f>総合一覧表!Y35</f>
        <v>0</v>
      </c>
      <c r="AB35" s="33">
        <f>総合一覧表!Z35</f>
        <v>0</v>
      </c>
    </row>
    <row r="36" spans="2:28" ht="14.1" customHeight="1" x14ac:dyDescent="0.15">
      <c r="B36" s="45"/>
      <c r="C36" s="46"/>
      <c r="D36" s="45" t="s">
        <v>30</v>
      </c>
      <c r="E36" s="49" t="s">
        <v>80</v>
      </c>
      <c r="F36" s="48" t="s">
        <v>80</v>
      </c>
      <c r="G36" s="48" t="s">
        <v>80</v>
      </c>
      <c r="H36" s="46" t="s">
        <v>99</v>
      </c>
      <c r="I36" s="47"/>
      <c r="J36" s="47"/>
      <c r="K36" s="47"/>
      <c r="L36" s="51"/>
      <c r="M36" s="47"/>
      <c r="N36" s="37"/>
      <c r="O36" s="45"/>
      <c r="P36" s="46"/>
      <c r="Q36" s="33">
        <f>総合一覧表!O36</f>
        <v>0</v>
      </c>
      <c r="R36" s="34" t="str">
        <f>総合一覧表!P36</f>
        <v>*28(36)</v>
      </c>
      <c r="S36" s="34" t="str">
        <f>総合一覧表!Q36</f>
        <v>3/22</v>
      </c>
      <c r="T36" s="34" t="str">
        <f>総合一覧表!R36</f>
        <v/>
      </c>
      <c r="U36" s="33">
        <f>総合一覧表!S36</f>
        <v>0</v>
      </c>
      <c r="V36" s="33">
        <f>総合一覧表!T36</f>
        <v>0</v>
      </c>
      <c r="W36" s="33">
        <f>総合一覧表!U36</f>
        <v>0</v>
      </c>
      <c r="X36" s="33">
        <f>総合一覧表!V36</f>
        <v>0</v>
      </c>
      <c r="Y36" s="33">
        <f>総合一覧表!W36</f>
        <v>0</v>
      </c>
      <c r="Z36" s="33">
        <f>総合一覧表!X36</f>
        <v>0</v>
      </c>
      <c r="AA36" s="33">
        <f>総合一覧表!Y36</f>
        <v>0</v>
      </c>
      <c r="AB36" s="33">
        <f>総合一覧表!Z36</f>
        <v>0</v>
      </c>
    </row>
    <row r="37" spans="2:28" ht="14.1" customHeight="1" x14ac:dyDescent="0.15">
      <c r="B37" s="45"/>
      <c r="C37" s="46"/>
      <c r="D37" s="45"/>
      <c r="E37" s="52"/>
      <c r="F37" s="51"/>
      <c r="G37" s="51"/>
      <c r="H37" s="46"/>
      <c r="I37" s="47"/>
      <c r="J37" s="47"/>
      <c r="K37" s="47"/>
      <c r="L37" s="51"/>
      <c r="M37" s="47"/>
      <c r="N37" s="41"/>
      <c r="O37" s="45"/>
      <c r="P37" s="46"/>
      <c r="Q37" s="33">
        <f>総合一覧表!O37</f>
        <v>0</v>
      </c>
      <c r="R37" s="34" t="str">
        <f>総合一覧表!P37</f>
        <v>*29(37)</v>
      </c>
      <c r="S37" s="34" t="str">
        <f>総合一覧表!Q37</f>
        <v>3/22</v>
      </c>
      <c r="T37" s="34" t="str">
        <f>総合一覧表!R37</f>
        <v/>
      </c>
      <c r="U37" s="33">
        <f>総合一覧表!S37</f>
        <v>0</v>
      </c>
      <c r="V37" s="33">
        <f>総合一覧表!T37</f>
        <v>0</v>
      </c>
      <c r="W37" s="33">
        <f>総合一覧表!U37</f>
        <v>0</v>
      </c>
      <c r="X37" s="33">
        <f>総合一覧表!V37</f>
        <v>0</v>
      </c>
      <c r="Y37" s="33">
        <f>総合一覧表!W37</f>
        <v>0</v>
      </c>
      <c r="Z37" s="33">
        <f>総合一覧表!X37</f>
        <v>0</v>
      </c>
      <c r="AA37" s="33">
        <f>総合一覧表!Y37</f>
        <v>0</v>
      </c>
      <c r="AB37" s="33">
        <f>総合一覧表!Z37</f>
        <v>0</v>
      </c>
    </row>
    <row r="38" spans="2:28" ht="14.1" customHeight="1" x14ac:dyDescent="0.15">
      <c r="B38" s="37" t="s">
        <v>31</v>
      </c>
      <c r="C38" s="57"/>
      <c r="D38" s="37" t="s">
        <v>32</v>
      </c>
      <c r="E38" s="49" t="s">
        <v>100</v>
      </c>
      <c r="F38" s="48" t="s">
        <v>100</v>
      </c>
      <c r="G38" s="48" t="s">
        <v>100</v>
      </c>
      <c r="H38" s="37" t="s">
        <v>101</v>
      </c>
      <c r="I38" s="55"/>
      <c r="J38" s="55"/>
      <c r="K38" s="37"/>
      <c r="L38" s="36"/>
      <c r="M38" s="38"/>
      <c r="N38" s="37"/>
      <c r="O38" s="45"/>
      <c r="P38" s="46"/>
      <c r="Q38" s="33">
        <f>総合一覧表!O38</f>
        <v>0</v>
      </c>
      <c r="R38" s="34">
        <f>総合一覧表!P38</f>
        <v>30</v>
      </c>
      <c r="S38" s="34" t="str">
        <f>総合一覧表!Q38</f>
        <v>3/22</v>
      </c>
      <c r="T38" s="34" t="str">
        <f>総合一覧表!R38</f>
        <v/>
      </c>
      <c r="U38" s="33">
        <f>総合一覧表!S38</f>
        <v>0</v>
      </c>
      <c r="V38" s="33">
        <f>総合一覧表!T38</f>
        <v>0</v>
      </c>
      <c r="W38" s="33">
        <f>総合一覧表!U38</f>
        <v>0</v>
      </c>
      <c r="X38" s="33">
        <f>総合一覧表!V38</f>
        <v>0</v>
      </c>
      <c r="Y38" s="33">
        <f>総合一覧表!W38</f>
        <v>0</v>
      </c>
      <c r="Z38" s="33">
        <f>総合一覧表!X38</f>
        <v>0</v>
      </c>
      <c r="AA38" s="33">
        <f>総合一覧表!Y38</f>
        <v>0</v>
      </c>
      <c r="AB38" s="33">
        <f>総合一覧表!Z38</f>
        <v>0</v>
      </c>
    </row>
    <row r="39" spans="2:28" ht="14.1" customHeight="1" x14ac:dyDescent="0.15">
      <c r="B39" s="45"/>
      <c r="C39" s="39"/>
      <c r="D39" s="41" t="s">
        <v>33</v>
      </c>
      <c r="E39" s="81" t="s">
        <v>102</v>
      </c>
      <c r="F39" s="68" t="s">
        <v>102</v>
      </c>
      <c r="G39" s="68" t="s">
        <v>102</v>
      </c>
      <c r="H39" s="41"/>
      <c r="I39" s="70"/>
      <c r="J39" s="54"/>
      <c r="K39" s="41"/>
      <c r="L39" s="40"/>
      <c r="M39" s="42"/>
      <c r="N39" s="41"/>
      <c r="O39" s="45"/>
      <c r="P39" s="46"/>
      <c r="Q39" s="33">
        <f>総合一覧表!O39</f>
        <v>0</v>
      </c>
      <c r="R39" s="34">
        <f>総合一覧表!P39</f>
        <v>31</v>
      </c>
      <c r="S39" s="34" t="str">
        <f>総合一覧表!Q39</f>
        <v>3/22</v>
      </c>
      <c r="T39" s="34" t="str">
        <f>総合一覧表!R39</f>
        <v/>
      </c>
      <c r="U39" s="33">
        <f>総合一覧表!S39</f>
        <v>0</v>
      </c>
      <c r="V39" s="33">
        <f>総合一覧表!T39</f>
        <v>0</v>
      </c>
      <c r="W39" s="33">
        <f>総合一覧表!U39</f>
        <v>0</v>
      </c>
      <c r="X39" s="33">
        <f>総合一覧表!V39</f>
        <v>0</v>
      </c>
      <c r="Y39" s="33">
        <f>総合一覧表!W39</f>
        <v>0</v>
      </c>
      <c r="Z39" s="33">
        <f>総合一覧表!X39</f>
        <v>0</v>
      </c>
      <c r="AA39" s="33">
        <f>総合一覧表!Y39</f>
        <v>0</v>
      </c>
      <c r="AB39" s="33">
        <f>総合一覧表!Z39</f>
        <v>0</v>
      </c>
    </row>
    <row r="40" spans="2:28" ht="14.1" customHeight="1" x14ac:dyDescent="0.15">
      <c r="B40" s="37" t="s">
        <v>34</v>
      </c>
      <c r="C40" s="38"/>
      <c r="D40" s="39" t="s">
        <v>35</v>
      </c>
      <c r="E40" s="82" t="s">
        <v>103</v>
      </c>
      <c r="F40" s="59" t="s">
        <v>103</v>
      </c>
      <c r="G40" s="59" t="s">
        <v>103</v>
      </c>
      <c r="H40" s="46" t="s">
        <v>60</v>
      </c>
      <c r="I40" s="47"/>
      <c r="J40" s="39"/>
      <c r="K40" s="47"/>
      <c r="L40" s="51"/>
      <c r="M40" s="47"/>
      <c r="N40" s="37"/>
      <c r="O40" s="45"/>
      <c r="P40" s="46"/>
      <c r="Q40" s="33">
        <f>総合一覧表!O40</f>
        <v>0</v>
      </c>
      <c r="R40" s="34">
        <f>総合一覧表!P40</f>
        <v>32</v>
      </c>
      <c r="S40" s="34" t="str">
        <f>総合一覧表!Q40</f>
        <v>3/22</v>
      </c>
      <c r="T40" s="34" t="str">
        <f>総合一覧表!R40</f>
        <v/>
      </c>
      <c r="U40" s="33">
        <f>総合一覧表!S40</f>
        <v>0</v>
      </c>
      <c r="V40" s="33">
        <f>総合一覧表!T40</f>
        <v>0</v>
      </c>
      <c r="W40" s="33">
        <f>総合一覧表!U40</f>
        <v>0</v>
      </c>
      <c r="X40" s="33">
        <f>総合一覧表!V40</f>
        <v>0</v>
      </c>
      <c r="Y40" s="33">
        <f>総合一覧表!W40</f>
        <v>0</v>
      </c>
      <c r="Z40" s="33">
        <f>総合一覧表!X40</f>
        <v>0</v>
      </c>
      <c r="AA40" s="33">
        <f>総合一覧表!Y40</f>
        <v>0</v>
      </c>
      <c r="AB40" s="33">
        <f>総合一覧表!Z40</f>
        <v>0</v>
      </c>
    </row>
    <row r="41" spans="2:28" ht="14.1" customHeight="1" x14ac:dyDescent="0.15">
      <c r="B41" s="41"/>
      <c r="C41" s="42"/>
      <c r="D41" s="60"/>
      <c r="E41" s="52"/>
      <c r="F41" s="51"/>
      <c r="G41" s="51"/>
      <c r="H41" s="46"/>
      <c r="I41" s="54"/>
      <c r="J41" s="39"/>
      <c r="K41" s="54"/>
      <c r="L41" s="40"/>
      <c r="M41" s="54"/>
      <c r="N41" s="41"/>
      <c r="O41" s="45"/>
      <c r="P41" s="46"/>
      <c r="Q41" s="33">
        <f>総合一覧表!O41</f>
        <v>0</v>
      </c>
      <c r="R41" s="34">
        <f>総合一覧表!P41</f>
        <v>33</v>
      </c>
      <c r="S41" s="34" t="str">
        <f>総合一覧表!Q41</f>
        <v>3/22</v>
      </c>
      <c r="T41" s="34" t="str">
        <f>総合一覧表!R41</f>
        <v/>
      </c>
      <c r="U41" s="33">
        <f>総合一覧表!S41</f>
        <v>0</v>
      </c>
      <c r="V41" s="33">
        <f>総合一覧表!T41</f>
        <v>0</v>
      </c>
      <c r="W41" s="33">
        <f>総合一覧表!U41</f>
        <v>0</v>
      </c>
      <c r="X41" s="33">
        <f>総合一覧表!V41</f>
        <v>0</v>
      </c>
      <c r="Y41" s="33">
        <f>総合一覧表!W41</f>
        <v>0</v>
      </c>
      <c r="Z41" s="33">
        <f>総合一覧表!X41</f>
        <v>0</v>
      </c>
      <c r="AA41" s="33">
        <f>総合一覧表!Y41</f>
        <v>0</v>
      </c>
      <c r="AB41" s="33">
        <f>総合一覧表!Z41</f>
        <v>0</v>
      </c>
    </row>
    <row r="42" spans="2:28" ht="14.25" customHeight="1" x14ac:dyDescent="0.15">
      <c r="B42" s="45" t="s">
        <v>36</v>
      </c>
      <c r="C42" s="46"/>
      <c r="D42" s="55" t="s">
        <v>37</v>
      </c>
      <c r="E42" s="49" t="s">
        <v>62</v>
      </c>
      <c r="F42" s="48" t="s">
        <v>62</v>
      </c>
      <c r="G42" s="36"/>
      <c r="H42" s="62" t="s">
        <v>135</v>
      </c>
      <c r="I42" s="83"/>
      <c r="J42" s="55"/>
      <c r="K42" s="55"/>
      <c r="L42" s="36"/>
      <c r="M42" s="55"/>
      <c r="N42" s="37"/>
      <c r="O42" s="45"/>
      <c r="P42" s="46"/>
      <c r="Q42" s="33">
        <f>総合一覧表!O42</f>
        <v>0</v>
      </c>
      <c r="R42" s="34">
        <f>総合一覧表!P42</f>
        <v>34</v>
      </c>
      <c r="S42" s="34" t="str">
        <f>総合一覧表!Q42</f>
        <v>3/26</v>
      </c>
      <c r="T42" s="34" t="str">
        <f>総合一覧表!R42</f>
        <v/>
      </c>
      <c r="U42" s="33">
        <f>総合一覧表!S42</f>
        <v>0</v>
      </c>
      <c r="V42" s="33">
        <f>総合一覧表!T42</f>
        <v>0</v>
      </c>
      <c r="W42" s="33">
        <f>総合一覧表!U42</f>
        <v>0</v>
      </c>
      <c r="X42" s="33">
        <f>総合一覧表!V42</f>
        <v>0</v>
      </c>
      <c r="Y42" s="33">
        <f>総合一覧表!W42</f>
        <v>0</v>
      </c>
      <c r="Z42" s="33">
        <f>総合一覧表!X42</f>
        <v>0</v>
      </c>
      <c r="AA42" s="33">
        <f>総合一覧表!Y42</f>
        <v>0</v>
      </c>
      <c r="AB42" s="33">
        <f>総合一覧表!Z42</f>
        <v>0</v>
      </c>
    </row>
    <row r="43" spans="2:28" ht="14.1" customHeight="1" x14ac:dyDescent="0.15">
      <c r="B43" s="45"/>
      <c r="C43" s="46"/>
      <c r="D43" s="54" t="s">
        <v>38</v>
      </c>
      <c r="E43" s="67"/>
      <c r="F43" s="40"/>
      <c r="G43" s="40"/>
      <c r="H43" s="54" t="s">
        <v>136</v>
      </c>
      <c r="I43" s="84"/>
      <c r="J43" s="54"/>
      <c r="K43" s="85"/>
      <c r="L43" s="86"/>
      <c r="M43" s="85"/>
      <c r="N43" s="41"/>
      <c r="O43" s="45"/>
      <c r="P43" s="46"/>
      <c r="Q43" s="33">
        <f>総合一覧表!O43</f>
        <v>0</v>
      </c>
      <c r="R43" s="34" t="str">
        <f>総合一覧表!P43</f>
        <v xml:space="preserve"> </v>
      </c>
      <c r="S43" s="34" t="str">
        <f>総合一覧表!Q43</f>
        <v/>
      </c>
      <c r="T43" s="34" t="str">
        <f>総合一覧表!R43</f>
        <v/>
      </c>
      <c r="U43" s="33">
        <f>総合一覧表!S43</f>
        <v>0</v>
      </c>
      <c r="V43" s="33">
        <f>総合一覧表!T43</f>
        <v>0</v>
      </c>
      <c r="W43" s="33">
        <f>総合一覧表!U43</f>
        <v>0</v>
      </c>
      <c r="X43" s="33">
        <f>総合一覧表!V43</f>
        <v>0</v>
      </c>
      <c r="Y43" s="33">
        <f>総合一覧表!W43</f>
        <v>0</v>
      </c>
      <c r="Z43" s="33">
        <f>総合一覧表!X43</f>
        <v>0</v>
      </c>
      <c r="AA43" s="33">
        <f>総合一覧表!Y43</f>
        <v>0</v>
      </c>
      <c r="AB43" s="33">
        <f>総合一覧表!Z43</f>
        <v>0</v>
      </c>
    </row>
    <row r="44" spans="2:28" ht="23.25" customHeight="1" x14ac:dyDescent="0.15">
      <c r="B44" s="37" t="s">
        <v>39</v>
      </c>
      <c r="C44" s="38"/>
      <c r="D44" s="55"/>
      <c r="E44" s="68" t="s">
        <v>95</v>
      </c>
      <c r="F44" s="68" t="s">
        <v>95</v>
      </c>
      <c r="G44" s="68" t="s">
        <v>95</v>
      </c>
      <c r="H44" s="87" t="s">
        <v>104</v>
      </c>
      <c r="I44" s="62"/>
      <c r="J44" s="55"/>
      <c r="K44" s="55"/>
      <c r="L44" s="36"/>
      <c r="M44" s="55"/>
      <c r="N44" s="45"/>
      <c r="O44" s="45"/>
      <c r="P44" s="46"/>
      <c r="Q44" s="33">
        <f>総合一覧表!O44</f>
        <v>0</v>
      </c>
      <c r="R44" s="34">
        <f>総合一覧表!P44</f>
        <v>35</v>
      </c>
      <c r="S44" s="34" t="str">
        <f>総合一覧表!Q44</f>
        <v>3/22</v>
      </c>
      <c r="T44" s="34" t="str">
        <f>総合一覧表!R44</f>
        <v/>
      </c>
      <c r="U44" s="33">
        <f>総合一覧表!S44</f>
        <v>0</v>
      </c>
      <c r="V44" s="33">
        <f>総合一覧表!T44</f>
        <v>0</v>
      </c>
      <c r="W44" s="33">
        <f>総合一覧表!U44</f>
        <v>0</v>
      </c>
      <c r="X44" s="33">
        <f>総合一覧表!V44</f>
        <v>0</v>
      </c>
      <c r="Y44" s="33">
        <f>総合一覧表!W44</f>
        <v>0</v>
      </c>
      <c r="Z44" s="33">
        <f>総合一覧表!X44</f>
        <v>0</v>
      </c>
      <c r="AA44" s="33">
        <f>総合一覧表!Y44</f>
        <v>0</v>
      </c>
      <c r="AB44" s="33">
        <f>総合一覧表!Z44</f>
        <v>0</v>
      </c>
    </row>
    <row r="45" spans="2:28" ht="14.1" customHeight="1" x14ac:dyDescent="0.15">
      <c r="B45" s="37" t="s">
        <v>40</v>
      </c>
      <c r="C45" s="38"/>
      <c r="D45" s="37" t="s">
        <v>41</v>
      </c>
      <c r="E45" s="49" t="s">
        <v>80</v>
      </c>
      <c r="F45" s="48" t="s">
        <v>80</v>
      </c>
      <c r="G45" s="48" t="s">
        <v>80</v>
      </c>
      <c r="H45" s="55" t="s">
        <v>105</v>
      </c>
      <c r="I45" s="55"/>
      <c r="J45" s="57"/>
      <c r="K45" s="55"/>
      <c r="L45" s="36"/>
      <c r="M45" s="38"/>
      <c r="N45" s="37"/>
      <c r="O45" s="45"/>
      <c r="P45" s="46"/>
      <c r="Q45" s="33">
        <f>総合一覧表!O45</f>
        <v>0</v>
      </c>
      <c r="R45" s="34" t="str">
        <f>総合一覧表!P45</f>
        <v>36*(28)</v>
      </c>
      <c r="S45" s="34" t="str">
        <f>総合一覧表!Q45</f>
        <v>3/22</v>
      </c>
      <c r="T45" s="34" t="str">
        <f>総合一覧表!R45</f>
        <v/>
      </c>
      <c r="U45" s="33">
        <f>総合一覧表!S45</f>
        <v>0</v>
      </c>
      <c r="V45" s="33">
        <f>総合一覧表!T45</f>
        <v>0</v>
      </c>
      <c r="W45" s="33">
        <f>総合一覧表!U45</f>
        <v>0</v>
      </c>
      <c r="X45" s="33">
        <f>総合一覧表!V45</f>
        <v>0</v>
      </c>
      <c r="Y45" s="33">
        <f>総合一覧表!W45</f>
        <v>0</v>
      </c>
      <c r="Z45" s="33">
        <f>総合一覧表!X45</f>
        <v>0</v>
      </c>
      <c r="AA45" s="33">
        <f>総合一覧表!Y45</f>
        <v>0</v>
      </c>
      <c r="AB45" s="33">
        <f>総合一覧表!Z45</f>
        <v>0</v>
      </c>
    </row>
    <row r="46" spans="2:28" ht="14.1" customHeight="1" x14ac:dyDescent="0.15">
      <c r="B46" s="41"/>
      <c r="C46" s="42"/>
      <c r="D46" s="41"/>
      <c r="E46" s="67"/>
      <c r="F46" s="40"/>
      <c r="G46" s="40"/>
      <c r="H46" s="54"/>
      <c r="I46" s="54"/>
      <c r="J46" s="60"/>
      <c r="K46" s="54"/>
      <c r="L46" s="40"/>
      <c r="M46" s="42"/>
      <c r="N46" s="41"/>
      <c r="O46" s="45"/>
      <c r="P46" s="46"/>
      <c r="Q46" s="33">
        <f>総合一覧表!O46</f>
        <v>0</v>
      </c>
      <c r="R46" s="34" t="str">
        <f>総合一覧表!P46</f>
        <v>37*(29)</v>
      </c>
      <c r="S46" s="34" t="str">
        <f>総合一覧表!Q46</f>
        <v>3/22</v>
      </c>
      <c r="T46" s="34" t="str">
        <f>総合一覧表!R46</f>
        <v/>
      </c>
      <c r="U46" s="33">
        <f>総合一覧表!S46</f>
        <v>0</v>
      </c>
      <c r="V46" s="33">
        <f>総合一覧表!T46</f>
        <v>0</v>
      </c>
      <c r="W46" s="33">
        <f>総合一覧表!U46</f>
        <v>0</v>
      </c>
      <c r="X46" s="33">
        <f>総合一覧表!V46</f>
        <v>0</v>
      </c>
      <c r="Y46" s="33">
        <f>総合一覧表!W46</f>
        <v>0</v>
      </c>
      <c r="Z46" s="33">
        <f>総合一覧表!X46</f>
        <v>0</v>
      </c>
      <c r="AA46" s="33">
        <f>総合一覧表!Y46</f>
        <v>0</v>
      </c>
      <c r="AB46" s="33">
        <f>総合一覧表!Z46</f>
        <v>0</v>
      </c>
    </row>
    <row r="47" spans="2:28" ht="14.1" customHeight="1" x14ac:dyDescent="0.15">
      <c r="B47" s="37" t="s">
        <v>42</v>
      </c>
      <c r="C47" s="38"/>
      <c r="D47" s="55" t="s">
        <v>68</v>
      </c>
      <c r="E47" s="48" t="s">
        <v>80</v>
      </c>
      <c r="F47" s="48" t="s">
        <v>80</v>
      </c>
      <c r="G47" s="48" t="s">
        <v>80</v>
      </c>
      <c r="H47" s="47" t="s">
        <v>106</v>
      </c>
      <c r="I47" s="55"/>
      <c r="J47" s="55"/>
      <c r="K47" s="55"/>
      <c r="L47" s="36"/>
      <c r="M47" s="55"/>
      <c r="N47" s="160"/>
      <c r="O47" s="45"/>
      <c r="P47" s="46"/>
      <c r="Q47" s="33">
        <f>総合一覧表!O47</f>
        <v>0</v>
      </c>
      <c r="R47" s="34" t="str">
        <f>総合一覧表!P47</f>
        <v>38*</v>
      </c>
      <c r="S47" s="34" t="str">
        <f>総合一覧表!Q47</f>
        <v>3/22</v>
      </c>
      <c r="T47" s="34" t="str">
        <f>総合一覧表!R47</f>
        <v/>
      </c>
      <c r="U47" s="33">
        <f>総合一覧表!S47</f>
        <v>0</v>
      </c>
      <c r="V47" s="33">
        <f>総合一覧表!T47</f>
        <v>0</v>
      </c>
      <c r="W47" s="33">
        <f>総合一覧表!U47</f>
        <v>0</v>
      </c>
      <c r="X47" s="33">
        <f>総合一覧表!V47</f>
        <v>0</v>
      </c>
      <c r="Y47" s="33">
        <f>総合一覧表!W47</f>
        <v>0</v>
      </c>
      <c r="Z47" s="33">
        <f>総合一覧表!X47</f>
        <v>0</v>
      </c>
      <c r="AA47" s="33">
        <f>総合一覧表!Y47</f>
        <v>0</v>
      </c>
      <c r="AB47" s="33">
        <f>総合一覧表!Z47</f>
        <v>0</v>
      </c>
    </row>
    <row r="48" spans="2:28" ht="14.1" customHeight="1" x14ac:dyDescent="0.15">
      <c r="B48" s="37" t="s">
        <v>43</v>
      </c>
      <c r="C48" s="38"/>
      <c r="D48" s="55" t="s">
        <v>44</v>
      </c>
      <c r="E48" s="48" t="s">
        <v>107</v>
      </c>
      <c r="F48" s="48" t="s">
        <v>107</v>
      </c>
      <c r="G48" s="43"/>
      <c r="H48" s="71" t="s">
        <v>108</v>
      </c>
      <c r="I48" s="55"/>
      <c r="J48" s="55"/>
      <c r="K48" s="55"/>
      <c r="L48" s="36"/>
      <c r="M48" s="55"/>
      <c r="N48" s="160"/>
      <c r="O48" s="45"/>
      <c r="P48" s="46"/>
      <c r="Q48" s="33">
        <f>総合一覧表!O48</f>
        <v>0</v>
      </c>
      <c r="R48" s="34" t="str">
        <f>総合一覧表!P48</f>
        <v>39*</v>
      </c>
      <c r="S48" s="34" t="str">
        <f>総合一覧表!Q48</f>
        <v>3/22</v>
      </c>
      <c r="T48" s="34" t="str">
        <f>総合一覧表!R48</f>
        <v/>
      </c>
      <c r="U48" s="33">
        <f>総合一覧表!S48</f>
        <v>0</v>
      </c>
      <c r="V48" s="33">
        <f>総合一覧表!T48</f>
        <v>0</v>
      </c>
      <c r="W48" s="33">
        <f>総合一覧表!U48</f>
        <v>0</v>
      </c>
      <c r="X48" s="33">
        <f>総合一覧表!V48</f>
        <v>0</v>
      </c>
      <c r="Y48" s="33">
        <f>総合一覧表!W48</f>
        <v>0</v>
      </c>
      <c r="Z48" s="33">
        <f>総合一覧表!X48</f>
        <v>0</v>
      </c>
      <c r="AA48" s="33">
        <f>総合一覧表!Y48</f>
        <v>0</v>
      </c>
      <c r="AB48" s="33">
        <f>総合一覧表!Z48</f>
        <v>0</v>
      </c>
    </row>
    <row r="49" spans="2:28" ht="12.6" customHeight="1" x14ac:dyDescent="0.15">
      <c r="B49" s="37" t="s">
        <v>45</v>
      </c>
      <c r="C49" s="38"/>
      <c r="D49" s="55" t="s">
        <v>46</v>
      </c>
      <c r="E49" s="48" t="s">
        <v>109</v>
      </c>
      <c r="F49" s="48" t="s">
        <v>109</v>
      </c>
      <c r="G49" s="48" t="s">
        <v>109</v>
      </c>
      <c r="H49" s="71" t="s">
        <v>110</v>
      </c>
      <c r="I49" s="65"/>
      <c r="J49" s="55"/>
      <c r="K49" s="55"/>
      <c r="L49" s="36"/>
      <c r="M49" s="55"/>
      <c r="N49" s="160"/>
      <c r="O49" s="45"/>
      <c r="P49" s="46"/>
      <c r="Q49" s="33">
        <f>総合一覧表!O49</f>
        <v>0</v>
      </c>
      <c r="R49" s="34">
        <f>総合一覧表!P49</f>
        <v>40</v>
      </c>
      <c r="S49" s="34" t="str">
        <f>総合一覧表!Q49</f>
        <v>3/22</v>
      </c>
      <c r="T49" s="34" t="str">
        <f>総合一覧表!R49</f>
        <v/>
      </c>
      <c r="U49" s="33">
        <f>総合一覧表!S49</f>
        <v>0</v>
      </c>
      <c r="V49" s="33">
        <f>総合一覧表!T49</f>
        <v>0</v>
      </c>
      <c r="W49" s="33">
        <f>総合一覧表!U49</f>
        <v>0</v>
      </c>
      <c r="X49" s="33">
        <f>総合一覧表!V49</f>
        <v>0</v>
      </c>
      <c r="Y49" s="33">
        <f>総合一覧表!W49</f>
        <v>0</v>
      </c>
      <c r="Z49" s="33">
        <f>総合一覧表!X49</f>
        <v>0</v>
      </c>
      <c r="AA49" s="33">
        <f>総合一覧表!Y49</f>
        <v>0</v>
      </c>
      <c r="AB49" s="33">
        <f>総合一覧表!Z49</f>
        <v>0</v>
      </c>
    </row>
    <row r="50" spans="2:28" ht="12.6" customHeight="1" x14ac:dyDescent="0.15">
      <c r="B50" s="37" t="s">
        <v>47</v>
      </c>
      <c r="C50" s="38"/>
      <c r="D50" s="38" t="s">
        <v>48</v>
      </c>
      <c r="E50" s="49" t="s">
        <v>80</v>
      </c>
      <c r="F50" s="48" t="s">
        <v>80</v>
      </c>
      <c r="G50" s="48" t="s">
        <v>80</v>
      </c>
      <c r="H50" s="33" t="s">
        <v>137</v>
      </c>
      <c r="I50" s="37"/>
      <c r="J50" s="55"/>
      <c r="K50" s="55"/>
      <c r="L50" s="63"/>
      <c r="M50" s="55"/>
      <c r="N50" s="45"/>
      <c r="O50" s="45"/>
      <c r="P50" s="46"/>
      <c r="Q50" s="33">
        <f>総合一覧表!O50</f>
        <v>0</v>
      </c>
      <c r="R50" s="34">
        <f>総合一覧表!P50</f>
        <v>41</v>
      </c>
      <c r="S50" s="34" t="str">
        <f>総合一覧表!Q50</f>
        <v>3/22</v>
      </c>
      <c r="T50" s="34" t="str">
        <f>総合一覧表!R50</f>
        <v/>
      </c>
      <c r="U50" s="33">
        <f>総合一覧表!S50</f>
        <v>0</v>
      </c>
      <c r="V50" s="33">
        <f>総合一覧表!T50</f>
        <v>0</v>
      </c>
      <c r="W50" s="33">
        <f>総合一覧表!U50</f>
        <v>0</v>
      </c>
      <c r="X50" s="33">
        <f>総合一覧表!V50</f>
        <v>0</v>
      </c>
      <c r="Y50" s="33">
        <f>総合一覧表!W50</f>
        <v>0</v>
      </c>
      <c r="Z50" s="33">
        <f>総合一覧表!X50</f>
        <v>0</v>
      </c>
      <c r="AA50" s="33">
        <f>総合一覧表!Y50</f>
        <v>0</v>
      </c>
      <c r="AB50" s="33">
        <f>総合一覧表!Z50</f>
        <v>0</v>
      </c>
    </row>
    <row r="51" spans="2:28" ht="12.6" customHeight="1" x14ac:dyDescent="0.15">
      <c r="B51" s="45"/>
      <c r="C51" s="46"/>
      <c r="D51" s="46"/>
      <c r="E51" s="82"/>
      <c r="F51" s="59"/>
      <c r="G51" s="59"/>
      <c r="H51" s="33" t="s">
        <v>138</v>
      </c>
      <c r="I51" s="45"/>
      <c r="J51" s="47"/>
      <c r="K51" s="47"/>
      <c r="L51" s="52"/>
      <c r="M51" s="47"/>
      <c r="N51" s="45"/>
      <c r="O51" s="45"/>
      <c r="P51" s="46"/>
      <c r="Q51" s="33">
        <f>総合一覧表!O51</f>
        <v>0</v>
      </c>
      <c r="R51" s="34">
        <f>総合一覧表!P51</f>
        <v>42</v>
      </c>
      <c r="S51" s="34" t="str">
        <f>総合一覧表!Q51</f>
        <v>3/22</v>
      </c>
      <c r="T51" s="34" t="str">
        <f>総合一覧表!R51</f>
        <v/>
      </c>
      <c r="U51" s="33">
        <f>総合一覧表!S51</f>
        <v>0</v>
      </c>
      <c r="V51" s="33">
        <f>総合一覧表!T51</f>
        <v>0</v>
      </c>
      <c r="W51" s="33">
        <f>総合一覧表!U51</f>
        <v>0</v>
      </c>
      <c r="X51" s="33">
        <f>総合一覧表!V51</f>
        <v>0</v>
      </c>
      <c r="Y51" s="33">
        <f>総合一覧表!W51</f>
        <v>0</v>
      </c>
      <c r="Z51" s="33">
        <f>総合一覧表!X51</f>
        <v>0</v>
      </c>
      <c r="AA51" s="33">
        <f>総合一覧表!Y51</f>
        <v>0</v>
      </c>
      <c r="AB51" s="33">
        <f>総合一覧表!Z51</f>
        <v>0</v>
      </c>
    </row>
    <row r="52" spans="2:28" ht="12.6" customHeight="1" x14ac:dyDescent="0.15">
      <c r="B52" s="45"/>
      <c r="C52" s="46"/>
      <c r="D52" s="46"/>
      <c r="E52" s="82"/>
      <c r="F52" s="59"/>
      <c r="G52" s="59"/>
      <c r="H52" s="33" t="s">
        <v>139</v>
      </c>
      <c r="I52" s="45"/>
      <c r="J52" s="47"/>
      <c r="K52" s="47"/>
      <c r="L52" s="52"/>
      <c r="M52" s="47"/>
      <c r="N52" s="45"/>
      <c r="O52" s="45"/>
      <c r="P52" s="46"/>
      <c r="Q52" s="33">
        <f>総合一覧表!O52</f>
        <v>0</v>
      </c>
      <c r="R52" s="34">
        <f>総合一覧表!P52</f>
        <v>43</v>
      </c>
      <c r="S52" s="34" t="str">
        <f>総合一覧表!Q52</f>
        <v>3/22</v>
      </c>
      <c r="T52" s="34" t="str">
        <f>総合一覧表!R52</f>
        <v/>
      </c>
      <c r="U52" s="33">
        <f>総合一覧表!S52</f>
        <v>0</v>
      </c>
      <c r="V52" s="33">
        <f>総合一覧表!T52</f>
        <v>0</v>
      </c>
      <c r="W52" s="33">
        <f>総合一覧表!U52</f>
        <v>0</v>
      </c>
      <c r="X52" s="33">
        <f>総合一覧表!V52</f>
        <v>0</v>
      </c>
      <c r="Y52" s="33">
        <f>総合一覧表!W52</f>
        <v>0</v>
      </c>
      <c r="Z52" s="33">
        <f>総合一覧表!X52</f>
        <v>0</v>
      </c>
      <c r="AA52" s="33">
        <f>総合一覧表!Y52</f>
        <v>0</v>
      </c>
      <c r="AB52" s="33">
        <f>総合一覧表!Z52</f>
        <v>0</v>
      </c>
    </row>
    <row r="53" spans="2:28" x14ac:dyDescent="0.15">
      <c r="B53" s="45"/>
      <c r="C53" s="46"/>
      <c r="D53" s="42"/>
      <c r="E53" s="67"/>
      <c r="F53" s="40"/>
      <c r="G53" s="40"/>
      <c r="H53" s="33" t="s">
        <v>140</v>
      </c>
      <c r="I53" s="41"/>
      <c r="J53" s="54"/>
      <c r="K53" s="54"/>
      <c r="L53" s="67"/>
      <c r="M53" s="54"/>
      <c r="N53" s="45"/>
      <c r="O53" s="45"/>
      <c r="P53" s="46"/>
      <c r="Q53" s="33">
        <f>総合一覧表!O53</f>
        <v>0</v>
      </c>
      <c r="R53" s="34">
        <f>総合一覧表!P53</f>
        <v>44</v>
      </c>
      <c r="S53" s="34" t="str">
        <f>総合一覧表!Q53</f>
        <v>沼3/16</v>
      </c>
      <c r="T53" s="34" t="str">
        <f>総合一覧表!R53</f>
        <v/>
      </c>
      <c r="U53" s="33">
        <f>総合一覧表!S53</f>
        <v>0</v>
      </c>
      <c r="V53" s="33">
        <f>総合一覧表!T53</f>
        <v>0</v>
      </c>
      <c r="W53" s="33">
        <f>総合一覧表!U53</f>
        <v>0</v>
      </c>
      <c r="X53" s="33">
        <f>総合一覧表!V53</f>
        <v>0</v>
      </c>
      <c r="Y53" s="33">
        <f>総合一覧表!W53</f>
        <v>0</v>
      </c>
      <c r="Z53" s="33">
        <f>総合一覧表!X53</f>
        <v>0</v>
      </c>
      <c r="AA53" s="33">
        <f>総合一覧表!Y53</f>
        <v>0</v>
      </c>
      <c r="AB53" s="33">
        <f>総合一覧表!Z53</f>
        <v>0</v>
      </c>
    </row>
    <row r="54" spans="2:28" x14ac:dyDescent="0.15">
      <c r="B54" s="45"/>
      <c r="C54" s="46"/>
      <c r="D54" s="88" t="s">
        <v>141</v>
      </c>
      <c r="E54" s="48" t="s">
        <v>80</v>
      </c>
      <c r="F54" s="48" t="s">
        <v>80</v>
      </c>
      <c r="G54" s="48" t="s">
        <v>80</v>
      </c>
      <c r="H54" s="87" t="s">
        <v>61</v>
      </c>
      <c r="I54" s="71"/>
      <c r="J54" s="71"/>
      <c r="K54" s="78"/>
      <c r="L54" s="43"/>
      <c r="M54" s="54"/>
      <c r="N54" s="160"/>
      <c r="O54" s="45"/>
      <c r="P54" s="46"/>
      <c r="Q54" s="33">
        <f>総合一覧表!O54</f>
        <v>0</v>
      </c>
      <c r="R54" s="34">
        <f>総合一覧表!P54</f>
        <v>45</v>
      </c>
      <c r="S54" s="34" t="str">
        <f>総合一覧表!Q54</f>
        <v>3/22</v>
      </c>
      <c r="T54" s="34" t="str">
        <f>総合一覧表!R54</f>
        <v/>
      </c>
      <c r="U54" s="33">
        <f>総合一覧表!S54</f>
        <v>0</v>
      </c>
      <c r="V54" s="33">
        <f>総合一覧表!T54</f>
        <v>0</v>
      </c>
      <c r="W54" s="33">
        <f>総合一覧表!U54</f>
        <v>0</v>
      </c>
      <c r="X54" s="33">
        <f>総合一覧表!V54</f>
        <v>0</v>
      </c>
      <c r="Y54" s="33">
        <f>総合一覧表!W54</f>
        <v>0</v>
      </c>
      <c r="Z54" s="33">
        <f>総合一覧表!X54</f>
        <v>0</v>
      </c>
      <c r="AA54" s="33">
        <f>総合一覧表!Y54</f>
        <v>0</v>
      </c>
      <c r="AB54" s="33">
        <f>総合一覧表!Z54</f>
        <v>0</v>
      </c>
    </row>
    <row r="55" spans="2:28" x14ac:dyDescent="0.15">
      <c r="B55" s="45"/>
      <c r="C55" s="46"/>
      <c r="D55" s="71" t="s">
        <v>142</v>
      </c>
      <c r="E55" s="48" t="s">
        <v>80</v>
      </c>
      <c r="F55" s="48" t="s">
        <v>80</v>
      </c>
      <c r="G55" s="48" t="s">
        <v>80</v>
      </c>
      <c r="H55" s="87" t="s">
        <v>61</v>
      </c>
      <c r="I55" s="71"/>
      <c r="J55" s="71"/>
      <c r="K55" s="78"/>
      <c r="L55" s="43"/>
      <c r="M55" s="71"/>
      <c r="N55" s="160"/>
      <c r="O55" s="45"/>
      <c r="P55" s="46"/>
      <c r="Q55" s="33">
        <f>総合一覧表!O55</f>
        <v>0</v>
      </c>
      <c r="R55" s="34">
        <f>総合一覧表!P55</f>
        <v>46</v>
      </c>
      <c r="S55" s="34" t="str">
        <f>総合一覧表!Q55</f>
        <v>3/22</v>
      </c>
      <c r="T55" s="34" t="str">
        <f>総合一覧表!R55</f>
        <v/>
      </c>
      <c r="U55" s="33">
        <f>総合一覧表!S55</f>
        <v>0</v>
      </c>
      <c r="V55" s="33">
        <f>総合一覧表!T55</f>
        <v>0</v>
      </c>
      <c r="W55" s="33">
        <f>総合一覧表!U55</f>
        <v>0</v>
      </c>
      <c r="X55" s="33">
        <f>総合一覧表!V55</f>
        <v>0</v>
      </c>
      <c r="Y55" s="33">
        <f>総合一覧表!W55</f>
        <v>0</v>
      </c>
      <c r="Z55" s="33">
        <f>総合一覧表!X55</f>
        <v>0</v>
      </c>
      <c r="AA55" s="33">
        <f>総合一覧表!Y55</f>
        <v>0</v>
      </c>
      <c r="AB55" s="33">
        <f>総合一覧表!Z55</f>
        <v>0</v>
      </c>
    </row>
    <row r="56" spans="2:28" x14ac:dyDescent="0.15">
      <c r="B56" s="45"/>
      <c r="C56" s="46"/>
      <c r="D56" s="46" t="s">
        <v>49</v>
      </c>
      <c r="E56" s="49" t="s">
        <v>113</v>
      </c>
      <c r="F56" s="48" t="s">
        <v>113</v>
      </c>
      <c r="G56" s="48" t="s">
        <v>113</v>
      </c>
      <c r="H56" s="47"/>
      <c r="I56" s="47"/>
      <c r="J56" s="47"/>
      <c r="K56" s="47"/>
      <c r="L56" s="51"/>
      <c r="M56" s="47"/>
      <c r="N56" s="37"/>
      <c r="O56" s="45"/>
      <c r="P56" s="46"/>
      <c r="Q56" s="33">
        <f>総合一覧表!O56</f>
        <v>0</v>
      </c>
      <c r="R56" s="34">
        <f>総合一覧表!P56</f>
        <v>47</v>
      </c>
      <c r="S56" s="34" t="str">
        <f>総合一覧表!Q56</f>
        <v>3/22</v>
      </c>
      <c r="T56" s="34" t="str">
        <f>総合一覧表!R56</f>
        <v/>
      </c>
      <c r="U56" s="33">
        <f>総合一覧表!S56</f>
        <v>0</v>
      </c>
      <c r="V56" s="33">
        <f>総合一覧表!T56</f>
        <v>0</v>
      </c>
      <c r="W56" s="33">
        <f>総合一覧表!U56</f>
        <v>0</v>
      </c>
      <c r="X56" s="33">
        <f>総合一覧表!V56</f>
        <v>0</v>
      </c>
      <c r="Y56" s="33">
        <f>総合一覧表!W56</f>
        <v>0</v>
      </c>
      <c r="Z56" s="33">
        <f>総合一覧表!X56</f>
        <v>0</v>
      </c>
      <c r="AA56" s="33">
        <f>総合一覧表!Y56</f>
        <v>0</v>
      </c>
      <c r="AB56" s="33">
        <f>総合一覧表!Z56</f>
        <v>0</v>
      </c>
    </row>
    <row r="57" spans="2:28" x14ac:dyDescent="0.15">
      <c r="B57" s="45"/>
      <c r="C57" s="46"/>
      <c r="D57" s="46"/>
      <c r="E57" s="67"/>
      <c r="F57" s="40"/>
      <c r="G57" s="40"/>
      <c r="H57" s="47"/>
      <c r="I57" s="47"/>
      <c r="J57" s="47"/>
      <c r="K57" s="47"/>
      <c r="L57" s="51"/>
      <c r="M57" s="47"/>
      <c r="N57" s="41"/>
      <c r="O57" s="45"/>
      <c r="P57" s="46"/>
      <c r="Q57" s="33">
        <f>総合一覧表!O57</f>
        <v>0</v>
      </c>
      <c r="R57" s="34">
        <f>総合一覧表!P57</f>
        <v>48</v>
      </c>
      <c r="S57" s="34" t="str">
        <f>総合一覧表!Q57</f>
        <v>3/22</v>
      </c>
      <c r="T57" s="34" t="str">
        <f>総合一覧表!R57</f>
        <v/>
      </c>
      <c r="U57" s="33">
        <f>総合一覧表!S57</f>
        <v>0</v>
      </c>
      <c r="V57" s="33">
        <f>総合一覧表!T57</f>
        <v>0</v>
      </c>
      <c r="W57" s="33">
        <f>総合一覧表!U57</f>
        <v>0</v>
      </c>
      <c r="X57" s="33">
        <f>総合一覧表!V57</f>
        <v>0</v>
      </c>
      <c r="Y57" s="33">
        <f>総合一覧表!W57</f>
        <v>0</v>
      </c>
      <c r="Z57" s="33">
        <f>総合一覧表!X57</f>
        <v>0</v>
      </c>
      <c r="AA57" s="33">
        <f>総合一覧表!Y57</f>
        <v>0</v>
      </c>
      <c r="AB57" s="33">
        <f>総合一覧表!Z57</f>
        <v>0</v>
      </c>
    </row>
    <row r="58" spans="2:28" x14ac:dyDescent="0.15">
      <c r="B58" s="37" t="s">
        <v>50</v>
      </c>
      <c r="C58" s="38"/>
      <c r="D58" s="55" t="s">
        <v>114</v>
      </c>
      <c r="E58" s="49" t="s">
        <v>115</v>
      </c>
      <c r="F58" s="48" t="s">
        <v>115</v>
      </c>
      <c r="G58" s="48" t="s">
        <v>115</v>
      </c>
      <c r="H58" s="55" t="s">
        <v>143</v>
      </c>
      <c r="I58" s="65"/>
      <c r="J58" s="65"/>
      <c r="K58" s="65"/>
      <c r="L58" s="89"/>
      <c r="M58" s="65"/>
      <c r="N58" s="45"/>
      <c r="O58" s="45"/>
      <c r="P58" s="46"/>
      <c r="Q58" s="33">
        <f>総合一覧表!O58</f>
        <v>0</v>
      </c>
      <c r="R58" s="34">
        <f>総合一覧表!P58</f>
        <v>49</v>
      </c>
      <c r="S58" s="34" t="str">
        <f>総合一覧表!Q58</f>
        <v>沼3/16</v>
      </c>
      <c r="T58" s="34" t="str">
        <f>総合一覧表!R58</f>
        <v/>
      </c>
      <c r="U58" s="33">
        <f>総合一覧表!S58</f>
        <v>0</v>
      </c>
      <c r="V58" s="33">
        <f>総合一覧表!T58</f>
        <v>0</v>
      </c>
      <c r="W58" s="33">
        <f>総合一覧表!U58</f>
        <v>0</v>
      </c>
      <c r="X58" s="33">
        <f>総合一覧表!V58</f>
        <v>0</v>
      </c>
      <c r="Y58" s="33">
        <f>総合一覧表!W58</f>
        <v>0</v>
      </c>
      <c r="Z58" s="33">
        <f>総合一覧表!X58</f>
        <v>0</v>
      </c>
      <c r="AA58" s="33">
        <f>総合一覧表!Y58</f>
        <v>0</v>
      </c>
      <c r="AB58" s="33">
        <f>総合一覧表!Z58</f>
        <v>0</v>
      </c>
    </row>
    <row r="59" spans="2:28" x14ac:dyDescent="0.15">
      <c r="B59" s="41"/>
      <c r="C59" s="42"/>
      <c r="D59" s="54"/>
      <c r="E59" s="67"/>
      <c r="F59" s="40"/>
      <c r="G59" s="40"/>
      <c r="H59" s="54"/>
      <c r="I59" s="70"/>
      <c r="J59" s="70"/>
      <c r="K59" s="70"/>
      <c r="L59" s="90"/>
      <c r="M59" s="70"/>
      <c r="N59" s="41"/>
      <c r="O59" s="45"/>
      <c r="P59" s="46"/>
      <c r="Q59" s="33">
        <f>総合一覧表!O59</f>
        <v>0</v>
      </c>
      <c r="R59" s="34">
        <f>総合一覧表!P59</f>
        <v>0</v>
      </c>
      <c r="S59" s="34" t="str">
        <f>総合一覧表!Q59</f>
        <v/>
      </c>
      <c r="T59" s="34" t="str">
        <f>総合一覧表!R59</f>
        <v/>
      </c>
      <c r="U59" s="33">
        <f>総合一覧表!S59</f>
        <v>0</v>
      </c>
      <c r="V59" s="33">
        <f>総合一覧表!T59</f>
        <v>0</v>
      </c>
      <c r="W59" s="33">
        <f>総合一覧表!U59</f>
        <v>0</v>
      </c>
      <c r="X59" s="33">
        <f>総合一覧表!V59</f>
        <v>0</v>
      </c>
      <c r="Y59" s="33">
        <f>総合一覧表!W59</f>
        <v>0</v>
      </c>
      <c r="Z59" s="33">
        <f>総合一覧表!X59</f>
        <v>0</v>
      </c>
      <c r="AA59" s="33">
        <f>総合一覧表!Y59</f>
        <v>0</v>
      </c>
      <c r="AB59" s="33">
        <f>総合一覧表!Z59</f>
        <v>0</v>
      </c>
    </row>
    <row r="60" spans="2:28" x14ac:dyDescent="0.15">
      <c r="B60" s="39" t="s">
        <v>51</v>
      </c>
      <c r="C60" s="39"/>
      <c r="I60" s="91"/>
      <c r="J60" s="91"/>
      <c r="K60" s="91"/>
      <c r="L60" s="92"/>
      <c r="M60" s="91"/>
    </row>
    <row r="61" spans="2:28" x14ac:dyDescent="0.15">
      <c r="B61" s="33" t="s">
        <v>52</v>
      </c>
      <c r="I61" s="91"/>
      <c r="J61" s="91"/>
      <c r="K61" s="91"/>
      <c r="L61" s="92"/>
      <c r="M61" s="91"/>
    </row>
    <row r="62" spans="2:28" x14ac:dyDescent="0.15">
      <c r="I62" s="91"/>
      <c r="J62" s="91"/>
      <c r="K62" s="91"/>
      <c r="L62" s="92"/>
      <c r="M62" s="91"/>
    </row>
    <row r="63" spans="2:28" x14ac:dyDescent="0.15">
      <c r="I63" s="91"/>
      <c r="J63" s="91"/>
      <c r="K63" s="91"/>
      <c r="L63" s="92"/>
      <c r="M63" s="91"/>
    </row>
    <row r="64" spans="2:28" x14ac:dyDescent="0.15">
      <c r="I64" s="91"/>
      <c r="J64" s="91"/>
      <c r="K64" s="91"/>
      <c r="L64" s="92"/>
      <c r="M64" s="91"/>
    </row>
    <row r="65" spans="9:13" x14ac:dyDescent="0.15">
      <c r="I65" s="91"/>
      <c r="J65" s="91"/>
      <c r="K65" s="91"/>
      <c r="L65" s="92"/>
      <c r="M65" s="91"/>
    </row>
    <row r="66" spans="9:13" x14ac:dyDescent="0.15">
      <c r="I66" s="91"/>
      <c r="J66" s="91"/>
      <c r="K66" s="91"/>
      <c r="L66" s="92"/>
      <c r="M66" s="91"/>
    </row>
    <row r="67" spans="9:13" x14ac:dyDescent="0.15">
      <c r="I67" s="91"/>
      <c r="J67" s="91"/>
      <c r="K67" s="91"/>
      <c r="L67" s="92"/>
      <c r="M67" s="91"/>
    </row>
    <row r="68" spans="9:13" x14ac:dyDescent="0.15">
      <c r="I68" s="91"/>
      <c r="J68" s="91"/>
      <c r="K68" s="91"/>
      <c r="L68" s="92"/>
    </row>
    <row r="69" spans="9:13" x14ac:dyDescent="0.15">
      <c r="I69" s="91"/>
      <c r="J69" s="91"/>
      <c r="K69" s="91"/>
      <c r="L69" s="92"/>
    </row>
    <row r="70" spans="9:13" x14ac:dyDescent="0.15">
      <c r="I70" s="91"/>
      <c r="J70" s="91"/>
      <c r="K70" s="91"/>
      <c r="L70" s="92"/>
    </row>
    <row r="71" spans="9:13" x14ac:dyDescent="0.15">
      <c r="I71" s="91"/>
    </row>
  </sheetData>
  <mergeCells count="6">
    <mergeCell ref="B8:C8"/>
    <mergeCell ref="I3:J3"/>
    <mergeCell ref="M3:M4"/>
    <mergeCell ref="B5:B6"/>
    <mergeCell ref="C5:D6"/>
    <mergeCell ref="M5:M6"/>
  </mergeCells>
  <phoneticPr fontId="1"/>
  <pageMargins left="0.39370078740157483" right="0.39370078740157483" top="0.19685039370078741" bottom="0.19685039370078741" header="0.51181102362204722" footer="0.51181102362204722"/>
  <pageSetup paperSize="9" scale="8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B71"/>
  <sheetViews>
    <sheetView workbookViewId="0">
      <selection activeCell="I33" sqref="I33"/>
    </sheetView>
  </sheetViews>
  <sheetFormatPr defaultRowHeight="11.25" x14ac:dyDescent="0.15"/>
  <cols>
    <col min="1" max="1" width="1.625" style="33" customWidth="1"/>
    <col min="2" max="3" width="10.625" style="33" customWidth="1"/>
    <col min="4" max="4" width="25.625" style="33" customWidth="1"/>
    <col min="5" max="5" width="7" style="33" hidden="1" customWidth="1"/>
    <col min="6" max="6" width="4.875" style="33" hidden="1" customWidth="1"/>
    <col min="7" max="7" width="6.25" style="33" hidden="1" customWidth="1"/>
    <col min="8" max="8" width="5" style="33" hidden="1" customWidth="1"/>
    <col min="9" max="10" width="25.625" style="33" customWidth="1"/>
    <col min="11" max="11" width="26.625" style="33" customWidth="1"/>
    <col min="12" max="12" width="5.625" style="34" customWidth="1"/>
    <col min="13" max="13" width="29.5" style="33" customWidth="1"/>
    <col min="14" max="16" width="14.625" style="33" customWidth="1"/>
    <col min="17" max="17" width="9" style="33"/>
    <col min="18" max="20" width="9" style="34"/>
    <col min="21" max="16384" width="9" style="33"/>
  </cols>
  <sheetData>
    <row r="2" spans="2:28" x14ac:dyDescent="0.15">
      <c r="B2" s="32" t="s">
        <v>71</v>
      </c>
      <c r="M2" s="35"/>
    </row>
    <row r="3" spans="2:28" x14ac:dyDescent="0.15">
      <c r="I3" s="172" t="s">
        <v>1</v>
      </c>
      <c r="J3" s="172"/>
      <c r="M3" s="173" t="s">
        <v>172</v>
      </c>
    </row>
    <row r="4" spans="2:28" x14ac:dyDescent="0.15">
      <c r="M4" s="173"/>
    </row>
    <row r="5" spans="2:28" x14ac:dyDescent="0.15">
      <c r="B5" s="174" t="s">
        <v>2</v>
      </c>
      <c r="C5" s="176" t="s">
        <v>72</v>
      </c>
      <c r="D5" s="177"/>
      <c r="E5" s="39"/>
      <c r="F5" s="39"/>
      <c r="G5" s="39"/>
      <c r="H5" s="39"/>
      <c r="M5" s="180" t="s">
        <v>174</v>
      </c>
    </row>
    <row r="6" spans="2:28" x14ac:dyDescent="0.15">
      <c r="B6" s="175"/>
      <c r="C6" s="178"/>
      <c r="D6" s="179"/>
      <c r="E6" s="39"/>
      <c r="F6" s="39"/>
      <c r="G6" s="39"/>
      <c r="H6" s="39"/>
      <c r="M6" s="181"/>
    </row>
    <row r="8" spans="2:28" s="34" customFormat="1" ht="20.25" customHeight="1" x14ac:dyDescent="0.15">
      <c r="B8" s="170" t="s">
        <v>4</v>
      </c>
      <c r="C8" s="171"/>
      <c r="D8" s="43" t="s">
        <v>5</v>
      </c>
      <c r="E8" s="43"/>
      <c r="F8" s="43"/>
      <c r="G8" s="43"/>
      <c r="H8" s="43"/>
      <c r="I8" s="43" t="s">
        <v>6</v>
      </c>
      <c r="J8" s="43" t="s">
        <v>7</v>
      </c>
      <c r="K8" s="43" t="s">
        <v>8</v>
      </c>
      <c r="L8" s="43" t="s">
        <v>9</v>
      </c>
      <c r="M8" s="43" t="s">
        <v>10</v>
      </c>
      <c r="N8" s="158" t="s">
        <v>74</v>
      </c>
      <c r="O8" s="52"/>
      <c r="P8" s="161"/>
      <c r="Q8" s="93" t="s">
        <v>75</v>
      </c>
      <c r="R8" s="40" t="s">
        <v>131</v>
      </c>
      <c r="S8" s="40" t="s">
        <v>127</v>
      </c>
      <c r="T8" s="93" t="s">
        <v>128</v>
      </c>
    </row>
    <row r="9" spans="2:28" ht="12.75" customHeight="1" x14ac:dyDescent="0.15">
      <c r="B9" s="45" t="s">
        <v>11</v>
      </c>
      <c r="C9" s="46"/>
      <c r="D9" s="47" t="s">
        <v>12</v>
      </c>
      <c r="E9" s="48" t="s">
        <v>77</v>
      </c>
      <c r="F9" s="49" t="s">
        <v>77</v>
      </c>
      <c r="G9" s="48" t="s">
        <v>77</v>
      </c>
      <c r="H9" s="50" t="s">
        <v>78</v>
      </c>
      <c r="I9" s="47"/>
      <c r="J9" s="47"/>
      <c r="K9" s="47"/>
      <c r="L9" s="51"/>
      <c r="M9" s="47"/>
      <c r="N9" s="37"/>
      <c r="O9" s="45"/>
      <c r="P9" s="46"/>
      <c r="Q9" s="33">
        <f>総合一覧表!O9</f>
        <v>0</v>
      </c>
      <c r="R9" s="34">
        <f>総合一覧表!P9</f>
        <v>1</v>
      </c>
      <c r="S9" s="34" t="str">
        <f>総合一覧表!Q9</f>
        <v>3/22</v>
      </c>
      <c r="T9" s="34" t="str">
        <f>総合一覧表!R9</f>
        <v/>
      </c>
      <c r="U9" s="33">
        <f>総合一覧表!S9</f>
        <v>0</v>
      </c>
      <c r="V9" s="33">
        <f>総合一覧表!T9</f>
        <v>0</v>
      </c>
      <c r="W9" s="33">
        <f>総合一覧表!U9</f>
        <v>0</v>
      </c>
      <c r="X9" s="33">
        <f>総合一覧表!V9</f>
        <v>0</v>
      </c>
      <c r="Y9" s="33">
        <f>総合一覧表!W9</f>
        <v>0</v>
      </c>
      <c r="Z9" s="33">
        <f>総合一覧表!X9</f>
        <v>0</v>
      </c>
      <c r="AA9" s="33">
        <f>総合一覧表!Y9</f>
        <v>0</v>
      </c>
      <c r="AB9" s="33">
        <f>総合一覧表!Z9</f>
        <v>0</v>
      </c>
    </row>
    <row r="10" spans="2:28" ht="14.1" customHeight="1" x14ac:dyDescent="0.15">
      <c r="B10" s="45"/>
      <c r="C10" s="46"/>
      <c r="D10" s="47"/>
      <c r="E10" s="51"/>
      <c r="F10" s="52"/>
      <c r="G10" s="51"/>
      <c r="H10" s="53" t="s">
        <v>132</v>
      </c>
      <c r="I10" s="54"/>
      <c r="J10" s="54"/>
      <c r="K10" s="54"/>
      <c r="L10" s="40"/>
      <c r="M10" s="54"/>
      <c r="N10" s="41"/>
      <c r="O10" s="45"/>
      <c r="P10" s="46"/>
      <c r="Q10" s="33">
        <f>総合一覧表!O10</f>
        <v>0</v>
      </c>
      <c r="R10" s="34">
        <f>総合一覧表!P10</f>
        <v>2</v>
      </c>
      <c r="S10" s="34" t="str">
        <f>総合一覧表!Q10</f>
        <v>3/22</v>
      </c>
      <c r="T10" s="34" t="str">
        <f>総合一覧表!R10</f>
        <v/>
      </c>
      <c r="U10" s="33">
        <f>総合一覧表!S10</f>
        <v>0</v>
      </c>
      <c r="V10" s="33">
        <f>総合一覧表!T10</f>
        <v>0</v>
      </c>
      <c r="W10" s="33">
        <f>総合一覧表!U10</f>
        <v>0</v>
      </c>
      <c r="X10" s="33">
        <f>総合一覧表!V10</f>
        <v>0</v>
      </c>
      <c r="Y10" s="33">
        <f>総合一覧表!W10</f>
        <v>0</v>
      </c>
      <c r="Z10" s="33">
        <f>総合一覧表!X10</f>
        <v>0</v>
      </c>
      <c r="AA10" s="33">
        <f>総合一覧表!Y10</f>
        <v>0</v>
      </c>
      <c r="AB10" s="33">
        <f>総合一覧表!Z10</f>
        <v>0</v>
      </c>
    </row>
    <row r="11" spans="2:28" ht="14.1" customHeight="1" x14ac:dyDescent="0.15">
      <c r="B11" s="45"/>
      <c r="C11" s="46"/>
      <c r="D11" s="55" t="s">
        <v>13</v>
      </c>
      <c r="E11" s="48" t="s">
        <v>77</v>
      </c>
      <c r="F11" s="49" t="s">
        <v>77</v>
      </c>
      <c r="G11" s="48" t="s">
        <v>77</v>
      </c>
      <c r="H11" s="56" t="s">
        <v>79</v>
      </c>
      <c r="I11" s="47"/>
      <c r="J11" s="47"/>
      <c r="K11" s="47"/>
      <c r="L11" s="51"/>
      <c r="M11" s="47"/>
      <c r="N11" s="37"/>
      <c r="O11" s="45"/>
      <c r="P11" s="46"/>
      <c r="Q11" s="33">
        <f>総合一覧表!O11</f>
        <v>0</v>
      </c>
      <c r="R11" s="34" t="str">
        <f>総合一覧表!P11</f>
        <v>3(7)</v>
      </c>
      <c r="S11" s="34" t="str">
        <f>総合一覧表!Q11</f>
        <v>3/22</v>
      </c>
      <c r="T11" s="34" t="str">
        <f>総合一覧表!R11</f>
        <v/>
      </c>
      <c r="U11" s="33">
        <f>総合一覧表!S11</f>
        <v>0</v>
      </c>
      <c r="V11" s="33">
        <f>総合一覧表!T11</f>
        <v>0</v>
      </c>
      <c r="W11" s="33">
        <f>総合一覧表!U11</f>
        <v>0</v>
      </c>
      <c r="X11" s="33">
        <f>総合一覧表!V11</f>
        <v>0</v>
      </c>
      <c r="Y11" s="33">
        <f>総合一覧表!W11</f>
        <v>0</v>
      </c>
      <c r="Z11" s="33">
        <f>総合一覧表!X11</f>
        <v>0</v>
      </c>
      <c r="AA11" s="33">
        <f>総合一覧表!Y11</f>
        <v>0</v>
      </c>
      <c r="AB11" s="33">
        <f>総合一覧表!Z11</f>
        <v>0</v>
      </c>
    </row>
    <row r="12" spans="2:28" ht="14.1" customHeight="1" x14ac:dyDescent="0.15">
      <c r="B12" s="45"/>
      <c r="C12" s="46"/>
      <c r="D12" s="47"/>
      <c r="E12" s="51"/>
      <c r="F12" s="52"/>
      <c r="G12" s="59"/>
      <c r="H12" s="56"/>
      <c r="I12" s="47"/>
      <c r="J12" s="47"/>
      <c r="K12" s="47"/>
      <c r="L12" s="51"/>
      <c r="M12" s="47"/>
      <c r="N12" s="41"/>
      <c r="O12" s="45"/>
      <c r="P12" s="46"/>
      <c r="Q12" s="33">
        <f>総合一覧表!O12</f>
        <v>0</v>
      </c>
      <c r="R12" s="34" t="str">
        <f>総合一覧表!P12</f>
        <v>4(8)</v>
      </c>
      <c r="S12" s="34" t="str">
        <f>総合一覧表!Q12</f>
        <v>3/22</v>
      </c>
      <c r="T12" s="34" t="str">
        <f>総合一覧表!R12</f>
        <v/>
      </c>
      <c r="U12" s="33">
        <f>総合一覧表!S12</f>
        <v>0</v>
      </c>
      <c r="V12" s="33">
        <f>総合一覧表!T12</f>
        <v>0</v>
      </c>
      <c r="W12" s="33">
        <f>総合一覧表!U12</f>
        <v>0</v>
      </c>
      <c r="X12" s="33">
        <f>総合一覧表!V12</f>
        <v>0</v>
      </c>
      <c r="Y12" s="33">
        <f>総合一覧表!W12</f>
        <v>0</v>
      </c>
      <c r="Z12" s="33">
        <f>総合一覧表!X12</f>
        <v>0</v>
      </c>
      <c r="AA12" s="33">
        <f>総合一覧表!Y12</f>
        <v>0</v>
      </c>
      <c r="AB12" s="33">
        <f>総合一覧表!Z12</f>
        <v>0</v>
      </c>
    </row>
    <row r="13" spans="2:28" ht="14.1" customHeight="1" x14ac:dyDescent="0.15">
      <c r="B13" s="45"/>
      <c r="C13" s="46"/>
      <c r="D13" s="62" t="s">
        <v>58</v>
      </c>
      <c r="E13" s="36"/>
      <c r="F13" s="63"/>
      <c r="G13" s="48" t="s">
        <v>77</v>
      </c>
      <c r="H13" s="64"/>
      <c r="I13" s="65"/>
      <c r="J13" s="55"/>
      <c r="K13" s="55"/>
      <c r="L13" s="36"/>
      <c r="M13" s="55"/>
      <c r="N13" s="160"/>
      <c r="O13" s="45"/>
      <c r="P13" s="46"/>
      <c r="Q13" s="33">
        <f>総合一覧表!O13</f>
        <v>0</v>
      </c>
      <c r="R13" s="34" t="str">
        <f>総合一覧表!P13</f>
        <v>5(25)</v>
      </c>
      <c r="S13" s="34" t="str">
        <f>総合一覧表!Q13</f>
        <v>3/26</v>
      </c>
      <c r="T13" s="34" t="str">
        <f>総合一覧表!R13</f>
        <v/>
      </c>
      <c r="U13" s="33">
        <f>総合一覧表!S13</f>
        <v>0</v>
      </c>
      <c r="V13" s="33">
        <f>総合一覧表!T13</f>
        <v>0</v>
      </c>
      <c r="W13" s="33">
        <f>総合一覧表!U13</f>
        <v>0</v>
      </c>
      <c r="X13" s="33">
        <f>総合一覧表!V13</f>
        <v>0</v>
      </c>
      <c r="Y13" s="33">
        <f>総合一覧表!W13</f>
        <v>0</v>
      </c>
      <c r="Z13" s="33">
        <f>総合一覧表!X13</f>
        <v>0</v>
      </c>
      <c r="AA13" s="33">
        <f>総合一覧表!Y13</f>
        <v>0</v>
      </c>
      <c r="AB13" s="33">
        <f>総合一覧表!Z13</f>
        <v>0</v>
      </c>
    </row>
    <row r="14" spans="2:28" ht="14.1" customHeight="1" x14ac:dyDescent="0.15">
      <c r="B14" s="45"/>
      <c r="C14" s="46"/>
      <c r="D14" s="66"/>
      <c r="E14" s="40"/>
      <c r="F14" s="67"/>
      <c r="G14" s="68"/>
      <c r="H14" s="69"/>
      <c r="I14" s="70"/>
      <c r="J14" s="54"/>
      <c r="K14" s="54"/>
      <c r="L14" s="40"/>
      <c r="M14" s="55"/>
      <c r="N14" s="160"/>
      <c r="O14" s="45"/>
      <c r="P14" s="46"/>
      <c r="Q14" s="33">
        <f>総合一覧表!O14</f>
        <v>0</v>
      </c>
      <c r="R14" s="34">
        <f>総合一覧表!P14</f>
        <v>6</v>
      </c>
      <c r="S14" s="34" t="str">
        <f>総合一覧表!Q14</f>
        <v>3/26</v>
      </c>
      <c r="T14" s="34" t="str">
        <f>総合一覧表!R14</f>
        <v/>
      </c>
      <c r="U14" s="33">
        <f>総合一覧表!S14</f>
        <v>0</v>
      </c>
      <c r="V14" s="33">
        <f>総合一覧表!T14</f>
        <v>0</v>
      </c>
      <c r="W14" s="33">
        <f>総合一覧表!U14</f>
        <v>0</v>
      </c>
      <c r="X14" s="33">
        <f>総合一覧表!V14</f>
        <v>0</v>
      </c>
      <c r="Y14" s="33">
        <f>総合一覧表!W14</f>
        <v>0</v>
      </c>
      <c r="Z14" s="33">
        <f>総合一覧表!X14</f>
        <v>0</v>
      </c>
      <c r="AA14" s="33">
        <f>総合一覧表!Y14</f>
        <v>0</v>
      </c>
      <c r="AB14" s="33">
        <f>総合一覧表!Z14</f>
        <v>0</v>
      </c>
    </row>
    <row r="15" spans="2:28" ht="14.1" customHeight="1" x14ac:dyDescent="0.15">
      <c r="B15" s="45"/>
      <c r="C15" s="46"/>
      <c r="D15" s="62" t="s">
        <v>59</v>
      </c>
      <c r="E15" s="36"/>
      <c r="F15" s="63"/>
      <c r="G15" s="48" t="s">
        <v>77</v>
      </c>
      <c r="H15" s="64" t="s">
        <v>79</v>
      </c>
      <c r="I15" s="47"/>
      <c r="J15" s="55"/>
      <c r="K15" s="55"/>
      <c r="L15" s="36"/>
      <c r="M15" s="55"/>
      <c r="N15" s="160"/>
      <c r="O15" s="45"/>
      <c r="P15" s="46"/>
      <c r="Q15" s="33" t="str">
        <f>総合一覧表!O15</f>
        <v>直流電圧計と共用</v>
      </c>
      <c r="R15" s="34" t="str">
        <f>総合一覧表!P15</f>
        <v>7(3)</v>
      </c>
      <c r="S15" s="34" t="str">
        <f>総合一覧表!Q15</f>
        <v>3/22</v>
      </c>
      <c r="T15" s="34" t="str">
        <f>総合一覧表!R15</f>
        <v/>
      </c>
      <c r="U15" s="33">
        <f>総合一覧表!S15</f>
        <v>0</v>
      </c>
      <c r="V15" s="33">
        <f>総合一覧表!T15</f>
        <v>0</v>
      </c>
      <c r="W15" s="33">
        <f>総合一覧表!U15</f>
        <v>0</v>
      </c>
      <c r="X15" s="33">
        <f>総合一覧表!V15</f>
        <v>0</v>
      </c>
      <c r="Y15" s="33">
        <f>総合一覧表!W15</f>
        <v>0</v>
      </c>
      <c r="Z15" s="33">
        <f>総合一覧表!X15</f>
        <v>0</v>
      </c>
      <c r="AA15" s="33">
        <f>総合一覧表!Y15</f>
        <v>0</v>
      </c>
      <c r="AB15" s="33">
        <f>総合一覧表!Z15</f>
        <v>0</v>
      </c>
    </row>
    <row r="16" spans="2:28" ht="14.1" customHeight="1" x14ac:dyDescent="0.15">
      <c r="B16" s="45"/>
      <c r="C16" s="46"/>
      <c r="D16" s="66"/>
      <c r="E16" s="40"/>
      <c r="F16" s="67"/>
      <c r="G16" s="68"/>
      <c r="H16" s="56"/>
      <c r="I16" s="54"/>
      <c r="J16" s="54"/>
      <c r="K16" s="54"/>
      <c r="L16" s="40"/>
      <c r="M16" s="55"/>
      <c r="N16" s="160"/>
      <c r="O16" s="45"/>
      <c r="P16" s="46"/>
      <c r="Q16" s="33">
        <f>総合一覧表!O16</f>
        <v>0</v>
      </c>
      <c r="R16" s="34" t="str">
        <f>総合一覧表!P16</f>
        <v>8(4)</v>
      </c>
      <c r="S16" s="34" t="str">
        <f>総合一覧表!Q16</f>
        <v>3/22</v>
      </c>
      <c r="T16" s="34" t="str">
        <f>総合一覧表!R16</f>
        <v/>
      </c>
      <c r="U16" s="33">
        <f>総合一覧表!S16</f>
        <v>0</v>
      </c>
      <c r="V16" s="33">
        <f>総合一覧表!T16</f>
        <v>0</v>
      </c>
      <c r="W16" s="33">
        <f>総合一覧表!U16</f>
        <v>0</v>
      </c>
      <c r="X16" s="33">
        <f>総合一覧表!V16</f>
        <v>0</v>
      </c>
      <c r="Y16" s="33">
        <f>総合一覧表!W16</f>
        <v>0</v>
      </c>
      <c r="Z16" s="33">
        <f>総合一覧表!X16</f>
        <v>0</v>
      </c>
      <c r="AA16" s="33">
        <f>総合一覧表!Y16</f>
        <v>0</v>
      </c>
      <c r="AB16" s="33">
        <f>総合一覧表!Z16</f>
        <v>0</v>
      </c>
    </row>
    <row r="17" spans="2:28" ht="14.1" customHeight="1" x14ac:dyDescent="0.15">
      <c r="B17" s="37" t="s">
        <v>14</v>
      </c>
      <c r="C17" s="38"/>
      <c r="D17" s="71" t="s">
        <v>15</v>
      </c>
      <c r="E17" s="72" t="s">
        <v>80</v>
      </c>
      <c r="F17" s="72" t="s">
        <v>80</v>
      </c>
      <c r="G17" s="72" t="s">
        <v>80</v>
      </c>
      <c r="H17" s="71" t="s">
        <v>133</v>
      </c>
      <c r="I17" s="71"/>
      <c r="J17" s="71"/>
      <c r="K17" s="71"/>
      <c r="L17" s="43"/>
      <c r="M17" s="71"/>
      <c r="N17" s="160"/>
      <c r="O17" s="45"/>
      <c r="P17" s="46"/>
      <c r="Q17" s="33">
        <f>総合一覧表!O17</f>
        <v>0</v>
      </c>
      <c r="R17" s="34" t="str">
        <f>総合一覧表!P17</f>
        <v>9(18)</v>
      </c>
      <c r="S17" s="34" t="str">
        <f>総合一覧表!Q17</f>
        <v>3/22</v>
      </c>
      <c r="T17" s="34" t="str">
        <f>総合一覧表!R17</f>
        <v/>
      </c>
      <c r="U17" s="33">
        <f>総合一覧表!S17</f>
        <v>0</v>
      </c>
      <c r="V17" s="33">
        <f>総合一覧表!T17</f>
        <v>0</v>
      </c>
      <c r="W17" s="33">
        <f>総合一覧表!U17</f>
        <v>0</v>
      </c>
      <c r="X17" s="33">
        <f>総合一覧表!V17</f>
        <v>0</v>
      </c>
      <c r="Y17" s="33">
        <f>総合一覧表!W17</f>
        <v>0</v>
      </c>
      <c r="Z17" s="33">
        <f>総合一覧表!X17</f>
        <v>0</v>
      </c>
      <c r="AA17" s="33">
        <f>総合一覧表!Y17</f>
        <v>0</v>
      </c>
      <c r="AB17" s="33">
        <f>総合一覧表!Z17</f>
        <v>0</v>
      </c>
    </row>
    <row r="18" spans="2:28" ht="14.1" customHeight="1" x14ac:dyDescent="0.15">
      <c r="B18" s="45"/>
      <c r="C18" s="46"/>
      <c r="D18" s="55" t="s">
        <v>16</v>
      </c>
      <c r="E18" s="48" t="s">
        <v>81</v>
      </c>
      <c r="F18" s="48" t="s">
        <v>81</v>
      </c>
      <c r="G18" s="48" t="s">
        <v>81</v>
      </c>
      <c r="H18" s="55" t="s">
        <v>82</v>
      </c>
      <c r="I18" s="47"/>
      <c r="J18" s="47"/>
      <c r="K18" s="47"/>
      <c r="L18" s="51"/>
      <c r="M18" s="47"/>
      <c r="N18" s="37"/>
      <c r="O18" s="45"/>
      <c r="P18" s="46"/>
      <c r="Q18" s="33">
        <f>総合一覧表!O18</f>
        <v>0</v>
      </c>
      <c r="R18" s="34">
        <f>総合一覧表!P18</f>
        <v>10</v>
      </c>
      <c r="S18" s="34" t="str">
        <f>総合一覧表!Q18</f>
        <v>3/22</v>
      </c>
      <c r="T18" s="34" t="str">
        <f>総合一覧表!R18</f>
        <v/>
      </c>
      <c r="U18" s="33">
        <f>総合一覧表!S18</f>
        <v>0</v>
      </c>
      <c r="V18" s="33">
        <f>総合一覧表!T18</f>
        <v>0</v>
      </c>
      <c r="W18" s="33">
        <f>総合一覧表!U18</f>
        <v>0</v>
      </c>
      <c r="X18" s="33">
        <f>総合一覧表!V18</f>
        <v>0</v>
      </c>
      <c r="Y18" s="33">
        <f>総合一覧表!W18</f>
        <v>0</v>
      </c>
      <c r="Z18" s="33">
        <f>総合一覧表!X18</f>
        <v>0</v>
      </c>
      <c r="AA18" s="33">
        <f>総合一覧表!Y18</f>
        <v>0</v>
      </c>
      <c r="AB18" s="33">
        <f>総合一覧表!Z18</f>
        <v>0</v>
      </c>
    </row>
    <row r="19" spans="2:28" ht="14.1" customHeight="1" x14ac:dyDescent="0.15">
      <c r="B19" s="45"/>
      <c r="C19" s="46"/>
      <c r="D19" s="54"/>
      <c r="E19" s="40"/>
      <c r="F19" s="40"/>
      <c r="G19" s="40"/>
      <c r="H19" s="54" t="s">
        <v>83</v>
      </c>
      <c r="I19" s="54"/>
      <c r="J19" s="54"/>
      <c r="K19" s="54"/>
      <c r="L19" s="40"/>
      <c r="M19" s="54"/>
      <c r="N19" s="41"/>
      <c r="O19" s="45"/>
      <c r="P19" s="46"/>
      <c r="Q19" s="33">
        <f>総合一覧表!O19</f>
        <v>0</v>
      </c>
      <c r="R19" s="34">
        <f>総合一覧表!P19</f>
        <v>11</v>
      </c>
      <c r="S19" s="34" t="str">
        <f>総合一覧表!Q19</f>
        <v>3/22</v>
      </c>
      <c r="T19" s="34" t="str">
        <f>総合一覧表!R19</f>
        <v/>
      </c>
      <c r="U19" s="33">
        <f>総合一覧表!S19</f>
        <v>0</v>
      </c>
      <c r="V19" s="33">
        <f>総合一覧表!T19</f>
        <v>0</v>
      </c>
      <c r="W19" s="33">
        <f>総合一覧表!U19</f>
        <v>0</v>
      </c>
      <c r="X19" s="33">
        <f>総合一覧表!V19</f>
        <v>0</v>
      </c>
      <c r="Y19" s="33">
        <f>総合一覧表!W19</f>
        <v>0</v>
      </c>
      <c r="Z19" s="33">
        <f>総合一覧表!X19</f>
        <v>0</v>
      </c>
      <c r="AA19" s="33">
        <f>総合一覧表!Y19</f>
        <v>0</v>
      </c>
      <c r="AB19" s="33">
        <f>総合一覧表!Z19</f>
        <v>0</v>
      </c>
    </row>
    <row r="20" spans="2:28" ht="14.1" customHeight="1" x14ac:dyDescent="0.15">
      <c r="B20" s="45"/>
      <c r="C20" s="46"/>
      <c r="D20" s="55" t="s">
        <v>17</v>
      </c>
      <c r="E20" s="48" t="s">
        <v>80</v>
      </c>
      <c r="F20" s="48" t="s">
        <v>80</v>
      </c>
      <c r="G20" s="48" t="s">
        <v>80</v>
      </c>
      <c r="H20" s="55" t="s">
        <v>84</v>
      </c>
      <c r="I20" s="47"/>
      <c r="J20" s="47"/>
      <c r="K20" s="47"/>
      <c r="L20" s="51"/>
      <c r="M20" s="47"/>
      <c r="N20" s="45"/>
      <c r="O20" s="45"/>
      <c r="P20" s="46"/>
      <c r="Q20" s="33">
        <f>総合一覧表!O20</f>
        <v>0</v>
      </c>
      <c r="R20" s="34" t="str">
        <f>総合一覧表!P20</f>
        <v>12,(14,15,16)</v>
      </c>
      <c r="S20" s="34" t="str">
        <f>総合一覧表!Q20</f>
        <v>3/22</v>
      </c>
      <c r="T20" s="34" t="str">
        <f>総合一覧表!R20</f>
        <v/>
      </c>
      <c r="U20" s="33">
        <f>総合一覧表!S20</f>
        <v>0</v>
      </c>
      <c r="V20" s="33">
        <f>総合一覧表!T20</f>
        <v>0</v>
      </c>
      <c r="W20" s="33">
        <f>総合一覧表!U20</f>
        <v>0</v>
      </c>
      <c r="X20" s="33">
        <f>総合一覧表!V20</f>
        <v>0</v>
      </c>
      <c r="Y20" s="33">
        <f>総合一覧表!W20</f>
        <v>0</v>
      </c>
      <c r="Z20" s="33">
        <f>総合一覧表!X20</f>
        <v>0</v>
      </c>
      <c r="AA20" s="33">
        <f>総合一覧表!Y20</f>
        <v>0</v>
      </c>
      <c r="AB20" s="33">
        <f>総合一覧表!Z20</f>
        <v>0</v>
      </c>
    </row>
    <row r="21" spans="2:28" ht="14.1" customHeight="1" x14ac:dyDescent="0.15">
      <c r="B21" s="45"/>
      <c r="C21" s="46"/>
      <c r="D21" s="54"/>
      <c r="E21" s="40"/>
      <c r="F21" s="40"/>
      <c r="G21" s="40"/>
      <c r="H21" s="54"/>
      <c r="I21" s="70"/>
      <c r="J21" s="54"/>
      <c r="K21" s="54"/>
      <c r="L21" s="40"/>
      <c r="M21" s="54"/>
      <c r="N21" s="45"/>
      <c r="O21" s="45"/>
      <c r="P21" s="46"/>
      <c r="Q21" s="33">
        <f>総合一覧表!O21</f>
        <v>0</v>
      </c>
      <c r="R21" s="34">
        <f>総合一覧表!P21</f>
        <v>13</v>
      </c>
      <c r="S21" s="34" t="str">
        <f>総合一覧表!Q21</f>
        <v>3/22</v>
      </c>
      <c r="T21" s="34" t="str">
        <f>総合一覧表!R21</f>
        <v/>
      </c>
      <c r="U21" s="33">
        <f>総合一覧表!S21</f>
        <v>0</v>
      </c>
      <c r="V21" s="33">
        <f>総合一覧表!T21</f>
        <v>0</v>
      </c>
      <c r="W21" s="33">
        <f>総合一覧表!U21</f>
        <v>0</v>
      </c>
      <c r="X21" s="33">
        <f>総合一覧表!V21</f>
        <v>0</v>
      </c>
      <c r="Y21" s="33">
        <f>総合一覧表!W21</f>
        <v>0</v>
      </c>
      <c r="Z21" s="33">
        <f>総合一覧表!X21</f>
        <v>0</v>
      </c>
      <c r="AA21" s="33">
        <f>総合一覧表!Y21</f>
        <v>0</v>
      </c>
      <c r="AB21" s="33">
        <f>総合一覧表!Z21</f>
        <v>0</v>
      </c>
    </row>
    <row r="22" spans="2:28" ht="14.1" hidden="1" customHeight="1" x14ac:dyDescent="0.15">
      <c r="B22" s="45"/>
      <c r="C22" s="46"/>
      <c r="D22" s="71" t="s">
        <v>18</v>
      </c>
      <c r="E22" s="72" t="s">
        <v>80</v>
      </c>
      <c r="F22" s="72" t="s">
        <v>80</v>
      </c>
      <c r="G22" s="72"/>
      <c r="H22" s="71" t="s">
        <v>84</v>
      </c>
      <c r="I22" s="71"/>
      <c r="J22" s="71"/>
      <c r="K22" s="71"/>
      <c r="L22" s="43"/>
      <c r="M22" s="71"/>
      <c r="N22" s="45"/>
      <c r="O22" s="45"/>
      <c r="P22" s="46"/>
      <c r="Q22" s="33" t="str">
        <f>総合一覧表!O22</f>
        <v>交流電圧計と共用</v>
      </c>
      <c r="R22" s="34" t="str">
        <f>総合一覧表!P22</f>
        <v>14(12,15,16)</v>
      </c>
      <c r="S22" s="34" t="str">
        <f>総合一覧表!Q22</f>
        <v>3/22</v>
      </c>
      <c r="T22" s="34" t="str">
        <f>総合一覧表!R22</f>
        <v/>
      </c>
      <c r="U22" s="33">
        <f>総合一覧表!S22</f>
        <v>0</v>
      </c>
      <c r="V22" s="33">
        <f>総合一覧表!T22</f>
        <v>0</v>
      </c>
      <c r="W22" s="33">
        <f>総合一覧表!U22</f>
        <v>0</v>
      </c>
      <c r="X22" s="33">
        <f>総合一覧表!V22</f>
        <v>0</v>
      </c>
      <c r="Y22" s="33">
        <f>総合一覧表!W22</f>
        <v>0</v>
      </c>
      <c r="Z22" s="33">
        <f>総合一覧表!X22</f>
        <v>0</v>
      </c>
      <c r="AA22" s="33">
        <f>総合一覧表!Y22</f>
        <v>0</v>
      </c>
      <c r="AB22" s="33">
        <f>総合一覧表!Z22</f>
        <v>0</v>
      </c>
    </row>
    <row r="23" spans="2:28" ht="14.1" customHeight="1" x14ac:dyDescent="0.15">
      <c r="B23" s="45"/>
      <c r="C23" s="46"/>
      <c r="D23" s="54" t="s">
        <v>19</v>
      </c>
      <c r="E23" s="59" t="s">
        <v>80</v>
      </c>
      <c r="F23" s="59" t="s">
        <v>80</v>
      </c>
      <c r="G23" s="59" t="s">
        <v>80</v>
      </c>
      <c r="H23" s="47" t="s">
        <v>84</v>
      </c>
      <c r="I23" s="71"/>
      <c r="J23" s="71"/>
      <c r="K23" s="71"/>
      <c r="L23" s="43"/>
      <c r="M23" s="71"/>
      <c r="N23" s="160"/>
      <c r="O23" s="45"/>
      <c r="P23" s="46"/>
      <c r="Q23" s="33" t="str">
        <f>総合一覧表!O23</f>
        <v>交流電圧計と共用</v>
      </c>
      <c r="R23" s="34" t="str">
        <f>総合一覧表!P23</f>
        <v>15(12,14,16)</v>
      </c>
      <c r="S23" s="34" t="str">
        <f>総合一覧表!Q23</f>
        <v>3/22</v>
      </c>
      <c r="T23" s="34" t="str">
        <f>総合一覧表!R23</f>
        <v/>
      </c>
      <c r="U23" s="33">
        <f>総合一覧表!S23</f>
        <v>0</v>
      </c>
      <c r="V23" s="33">
        <f>総合一覧表!T23</f>
        <v>0</v>
      </c>
      <c r="W23" s="33">
        <f>総合一覧表!U23</f>
        <v>0</v>
      </c>
      <c r="X23" s="33">
        <f>総合一覧表!V23</f>
        <v>0</v>
      </c>
      <c r="Y23" s="33">
        <f>総合一覧表!W23</f>
        <v>0</v>
      </c>
      <c r="Z23" s="33">
        <f>総合一覧表!X23</f>
        <v>0</v>
      </c>
      <c r="AA23" s="33">
        <f>総合一覧表!Y23</f>
        <v>0</v>
      </c>
      <c r="AB23" s="33">
        <f>総合一覧表!Z23</f>
        <v>0</v>
      </c>
    </row>
    <row r="24" spans="2:28" ht="14.1" customHeight="1" x14ac:dyDescent="0.15">
      <c r="B24" s="45"/>
      <c r="C24" s="46"/>
      <c r="D24" s="71" t="s">
        <v>20</v>
      </c>
      <c r="E24" s="48" t="s">
        <v>62</v>
      </c>
      <c r="F24" s="48" t="s">
        <v>62</v>
      </c>
      <c r="G24" s="48" t="s">
        <v>62</v>
      </c>
      <c r="H24" s="55" t="s">
        <v>85</v>
      </c>
      <c r="I24" s="71"/>
      <c r="J24" s="71"/>
      <c r="K24" s="71"/>
      <c r="L24" s="43"/>
      <c r="M24" s="71"/>
      <c r="N24" s="160"/>
      <c r="O24" s="45"/>
      <c r="P24" s="46"/>
      <c r="Q24" s="33" t="str">
        <f>総合一覧表!O24</f>
        <v>交流電圧計と共用</v>
      </c>
      <c r="R24" s="34" t="str">
        <f>総合一覧表!P24</f>
        <v>16(12,14,15)</v>
      </c>
      <c r="S24" s="34" t="str">
        <f>総合一覧表!Q24</f>
        <v>3/22</v>
      </c>
      <c r="T24" s="34" t="str">
        <f>総合一覧表!R24</f>
        <v/>
      </c>
      <c r="U24" s="33">
        <f>総合一覧表!S24</f>
        <v>0</v>
      </c>
      <c r="V24" s="33">
        <f>総合一覧表!T24</f>
        <v>0</v>
      </c>
      <c r="W24" s="33">
        <f>総合一覧表!U24</f>
        <v>0</v>
      </c>
      <c r="X24" s="33">
        <f>総合一覧表!V24</f>
        <v>0</v>
      </c>
      <c r="Y24" s="33">
        <f>総合一覧表!W24</f>
        <v>0</v>
      </c>
      <c r="Z24" s="33">
        <f>総合一覧表!X24</f>
        <v>0</v>
      </c>
      <c r="AA24" s="33">
        <f>総合一覧表!Y24</f>
        <v>0</v>
      </c>
      <c r="AB24" s="33">
        <f>総合一覧表!Z24</f>
        <v>0</v>
      </c>
    </row>
    <row r="25" spans="2:28" ht="14.1" customHeight="1" x14ac:dyDescent="0.15">
      <c r="B25" s="45"/>
      <c r="C25" s="46"/>
      <c r="D25" s="47" t="s">
        <v>21</v>
      </c>
      <c r="E25" s="48" t="s">
        <v>62</v>
      </c>
      <c r="F25" s="48" t="s">
        <v>62</v>
      </c>
      <c r="G25" s="48" t="s">
        <v>62</v>
      </c>
      <c r="H25" s="62" t="s">
        <v>134</v>
      </c>
      <c r="I25" s="47"/>
      <c r="J25" s="47"/>
      <c r="K25" s="47"/>
      <c r="L25" s="51"/>
      <c r="M25" s="47"/>
      <c r="N25" s="45"/>
      <c r="O25" s="45"/>
      <c r="P25" s="46"/>
      <c r="Q25" s="33">
        <f>総合一覧表!O25</f>
        <v>0</v>
      </c>
      <c r="R25" s="34">
        <f>総合一覧表!P25</f>
        <v>17</v>
      </c>
      <c r="S25" s="34" t="str">
        <f>総合一覧表!Q25</f>
        <v>3/22</v>
      </c>
      <c r="T25" s="34" t="str">
        <f>総合一覧表!R25</f>
        <v/>
      </c>
      <c r="U25" s="33">
        <f>総合一覧表!S25</f>
        <v>0</v>
      </c>
      <c r="V25" s="33">
        <f>総合一覧表!T25</f>
        <v>0</v>
      </c>
      <c r="W25" s="33">
        <f>総合一覧表!U25</f>
        <v>0</v>
      </c>
      <c r="X25" s="33">
        <f>総合一覧表!V25</f>
        <v>0</v>
      </c>
      <c r="Y25" s="33">
        <f>総合一覧表!W25</f>
        <v>0</v>
      </c>
      <c r="Z25" s="33">
        <f>総合一覧表!X25</f>
        <v>0</v>
      </c>
      <c r="AA25" s="33">
        <f>総合一覧表!Y25</f>
        <v>0</v>
      </c>
      <c r="AB25" s="33">
        <f>総合一覧表!Z25</f>
        <v>0</v>
      </c>
    </row>
    <row r="26" spans="2:28" ht="14.1" customHeight="1" x14ac:dyDescent="0.15">
      <c r="B26" s="45"/>
      <c r="C26" s="46"/>
      <c r="D26" s="47"/>
      <c r="E26" s="51"/>
      <c r="F26" s="51"/>
      <c r="G26" s="51"/>
      <c r="H26" s="47"/>
      <c r="I26" s="47"/>
      <c r="J26" s="47"/>
      <c r="K26" s="47"/>
      <c r="L26" s="51"/>
      <c r="M26" s="47"/>
      <c r="N26" s="45"/>
      <c r="O26" s="45"/>
      <c r="P26" s="46"/>
      <c r="Q26" s="33">
        <f>総合一覧表!O26</f>
        <v>0</v>
      </c>
      <c r="R26" s="34" t="str">
        <f>総合一覧表!P26</f>
        <v>18(9)</v>
      </c>
      <c r="S26" s="34" t="str">
        <f>総合一覧表!Q26</f>
        <v>3/22</v>
      </c>
      <c r="T26" s="34" t="str">
        <f>総合一覧表!R26</f>
        <v/>
      </c>
      <c r="U26" s="33">
        <f>総合一覧表!S26</f>
        <v>0</v>
      </c>
      <c r="V26" s="33">
        <f>総合一覧表!T26</f>
        <v>0</v>
      </c>
      <c r="W26" s="33">
        <f>総合一覧表!U26</f>
        <v>0</v>
      </c>
      <c r="X26" s="33">
        <f>総合一覧表!V26</f>
        <v>0</v>
      </c>
      <c r="Y26" s="33">
        <f>総合一覧表!W26</f>
        <v>0</v>
      </c>
      <c r="Z26" s="33">
        <f>総合一覧表!X26</f>
        <v>0</v>
      </c>
      <c r="AA26" s="33">
        <f>総合一覧表!Y26</f>
        <v>0</v>
      </c>
      <c r="AB26" s="33">
        <f>総合一覧表!Z26</f>
        <v>0</v>
      </c>
    </row>
    <row r="27" spans="2:28" ht="14.1" customHeight="1" x14ac:dyDescent="0.15">
      <c r="B27" s="37" t="s">
        <v>22</v>
      </c>
      <c r="C27" s="38"/>
      <c r="D27" s="71" t="s">
        <v>23</v>
      </c>
      <c r="E27" s="72" t="s">
        <v>86</v>
      </c>
      <c r="F27" s="72" t="s">
        <v>86</v>
      </c>
      <c r="G27" s="72" t="s">
        <v>86</v>
      </c>
      <c r="H27" s="71" t="s">
        <v>66</v>
      </c>
      <c r="I27" s="135"/>
      <c r="J27" s="71"/>
      <c r="K27" s="71"/>
      <c r="L27" s="43"/>
      <c r="M27" s="71"/>
      <c r="N27" s="160"/>
      <c r="O27" s="45"/>
      <c r="P27" s="46"/>
      <c r="Q27" s="33">
        <f>総合一覧表!O27</f>
        <v>0</v>
      </c>
      <c r="R27" s="34" t="str">
        <f>総合一覧表!P27</f>
        <v>19*</v>
      </c>
      <c r="S27" s="34" t="str">
        <f>総合一覧表!Q27</f>
        <v>3/22</v>
      </c>
      <c r="T27" s="34" t="str">
        <f>総合一覧表!R27</f>
        <v/>
      </c>
      <c r="U27" s="33">
        <f>総合一覧表!S27</f>
        <v>0</v>
      </c>
      <c r="V27" s="33">
        <f>総合一覧表!T27</f>
        <v>0</v>
      </c>
      <c r="W27" s="33">
        <f>総合一覧表!U27</f>
        <v>0</v>
      </c>
      <c r="X27" s="33">
        <f>総合一覧表!V27</f>
        <v>0</v>
      </c>
      <c r="Y27" s="33">
        <f>総合一覧表!W27</f>
        <v>0</v>
      </c>
      <c r="Z27" s="33">
        <f>総合一覧表!X27</f>
        <v>0</v>
      </c>
      <c r="AA27" s="33">
        <f>総合一覧表!Y27</f>
        <v>0</v>
      </c>
      <c r="AB27" s="33">
        <f>総合一覧表!Z27</f>
        <v>0</v>
      </c>
    </row>
    <row r="28" spans="2:28" ht="14.1" hidden="1" customHeight="1" x14ac:dyDescent="0.15">
      <c r="B28" s="45"/>
      <c r="C28" s="46"/>
      <c r="D28" s="54" t="s">
        <v>24</v>
      </c>
      <c r="E28" s="59" t="s">
        <v>87</v>
      </c>
      <c r="F28" s="59" t="s">
        <v>87</v>
      </c>
      <c r="G28" s="51"/>
      <c r="H28" s="47" t="s">
        <v>88</v>
      </c>
      <c r="I28" s="71"/>
      <c r="J28" s="71"/>
      <c r="K28" s="71"/>
      <c r="L28" s="43"/>
      <c r="M28" s="71"/>
      <c r="N28" s="160"/>
      <c r="O28" s="45"/>
      <c r="P28" s="46"/>
      <c r="Q28" s="33">
        <f>総合一覧表!O28</f>
        <v>0</v>
      </c>
      <c r="R28" s="34">
        <f>総合一覧表!P28</f>
        <v>20</v>
      </c>
      <c r="S28" s="34" t="str">
        <f>総合一覧表!Q28</f>
        <v>沼3/16</v>
      </c>
      <c r="T28" s="34" t="str">
        <f>総合一覧表!R28</f>
        <v/>
      </c>
      <c r="U28" s="33">
        <f>総合一覧表!S28</f>
        <v>0</v>
      </c>
      <c r="V28" s="33">
        <f>総合一覧表!T28</f>
        <v>0</v>
      </c>
      <c r="W28" s="33">
        <f>総合一覧表!U28</f>
        <v>0</v>
      </c>
      <c r="X28" s="33">
        <f>総合一覧表!V28</f>
        <v>0</v>
      </c>
      <c r="Y28" s="33">
        <f>総合一覧表!W28</f>
        <v>0</v>
      </c>
      <c r="Z28" s="33">
        <f>総合一覧表!X28</f>
        <v>0</v>
      </c>
      <c r="AA28" s="33">
        <f>総合一覧表!Y28</f>
        <v>0</v>
      </c>
      <c r="AB28" s="33">
        <f>総合一覧表!Z28</f>
        <v>0</v>
      </c>
    </row>
    <row r="29" spans="2:28" ht="14.1" customHeight="1" x14ac:dyDescent="0.15">
      <c r="B29" s="45"/>
      <c r="C29" s="46"/>
      <c r="D29" s="71" t="s">
        <v>25</v>
      </c>
      <c r="E29" s="48" t="s">
        <v>62</v>
      </c>
      <c r="F29" s="48" t="s">
        <v>62</v>
      </c>
      <c r="G29" s="48" t="s">
        <v>62</v>
      </c>
      <c r="H29" s="55" t="s">
        <v>89</v>
      </c>
      <c r="I29" s="47"/>
      <c r="J29" s="47"/>
      <c r="K29" s="47"/>
      <c r="L29" s="51"/>
      <c r="M29" s="47"/>
      <c r="N29" s="160"/>
      <c r="O29" s="45"/>
      <c r="P29" s="46"/>
      <c r="Q29" s="33">
        <f>総合一覧表!O29</f>
        <v>0</v>
      </c>
      <c r="R29" s="34">
        <f>総合一覧表!P29</f>
        <v>21</v>
      </c>
      <c r="S29" s="34" t="str">
        <f>総合一覧表!Q29</f>
        <v>3/22</v>
      </c>
      <c r="T29" s="34" t="str">
        <f>総合一覧表!R29</f>
        <v/>
      </c>
      <c r="U29" s="33">
        <f>総合一覧表!S29</f>
        <v>0</v>
      </c>
      <c r="V29" s="33">
        <f>総合一覧表!T29</f>
        <v>0</v>
      </c>
      <c r="W29" s="33">
        <f>総合一覧表!U29</f>
        <v>0</v>
      </c>
      <c r="X29" s="33">
        <f>総合一覧表!V29</f>
        <v>0</v>
      </c>
      <c r="Y29" s="33">
        <f>総合一覧表!W29</f>
        <v>0</v>
      </c>
      <c r="Z29" s="33">
        <f>総合一覧表!X29</f>
        <v>0</v>
      </c>
      <c r="AA29" s="33">
        <f>総合一覧表!Y29</f>
        <v>0</v>
      </c>
      <c r="AB29" s="33">
        <f>総合一覧表!Z29</f>
        <v>0</v>
      </c>
    </row>
    <row r="30" spans="2:28" ht="14.1" customHeight="1" x14ac:dyDescent="0.15">
      <c r="B30" s="45"/>
      <c r="C30" s="46"/>
      <c r="D30" s="47" t="s">
        <v>90</v>
      </c>
      <c r="E30" s="43"/>
      <c r="F30" s="43"/>
      <c r="G30" s="72" t="s">
        <v>62</v>
      </c>
      <c r="H30" s="71" t="s">
        <v>67</v>
      </c>
      <c r="I30" s="78"/>
      <c r="J30" s="78"/>
      <c r="K30" s="78"/>
      <c r="L30" s="79"/>
      <c r="M30" s="78"/>
      <c r="N30" s="160"/>
      <c r="O30" s="45"/>
      <c r="P30" s="46"/>
      <c r="Q30" s="33">
        <f>総合一覧表!O30</f>
        <v>0</v>
      </c>
      <c r="R30" s="34">
        <f>総合一覧表!P30</f>
        <v>22</v>
      </c>
      <c r="S30" s="34" t="str">
        <f>総合一覧表!Q30</f>
        <v>3/22</v>
      </c>
      <c r="T30" s="34" t="str">
        <f>総合一覧表!R30</f>
        <v/>
      </c>
      <c r="U30" s="33">
        <f>総合一覧表!S30</f>
        <v>0</v>
      </c>
      <c r="V30" s="33">
        <f>総合一覧表!T30</f>
        <v>0</v>
      </c>
      <c r="W30" s="33">
        <f>総合一覧表!U30</f>
        <v>0</v>
      </c>
      <c r="X30" s="33">
        <f>総合一覧表!V30</f>
        <v>0</v>
      </c>
      <c r="Y30" s="33">
        <f>総合一覧表!W30</f>
        <v>0</v>
      </c>
      <c r="Z30" s="33">
        <f>総合一覧表!X30</f>
        <v>0</v>
      </c>
      <c r="AA30" s="33">
        <f>総合一覧表!Y30</f>
        <v>0</v>
      </c>
      <c r="AB30" s="33">
        <f>総合一覧表!Z30</f>
        <v>0</v>
      </c>
    </row>
    <row r="31" spans="2:28" ht="14.1" customHeight="1" x14ac:dyDescent="0.15">
      <c r="B31" s="37" t="s">
        <v>26</v>
      </c>
      <c r="C31" s="38"/>
      <c r="D31" s="71" t="s">
        <v>91</v>
      </c>
      <c r="E31" s="48" t="s">
        <v>92</v>
      </c>
      <c r="F31" s="48" t="s">
        <v>92</v>
      </c>
      <c r="G31" s="72" t="s">
        <v>92</v>
      </c>
      <c r="H31" s="71" t="s">
        <v>93</v>
      </c>
      <c r="I31" s="71"/>
      <c r="J31" s="71"/>
      <c r="K31" s="71"/>
      <c r="L31" s="43"/>
      <c r="M31" s="71"/>
      <c r="N31" s="160"/>
      <c r="O31" s="45"/>
      <c r="P31" s="46"/>
      <c r="Q31" s="33">
        <f>総合一覧表!O31</f>
        <v>0</v>
      </c>
      <c r="R31" s="34">
        <f>総合一覧表!P31</f>
        <v>23</v>
      </c>
      <c r="S31" s="34" t="str">
        <f>総合一覧表!Q31</f>
        <v>3/26</v>
      </c>
      <c r="T31" s="34" t="str">
        <f>総合一覧表!R31</f>
        <v/>
      </c>
      <c r="U31" s="33">
        <f>総合一覧表!S31</f>
        <v>0</v>
      </c>
      <c r="V31" s="33">
        <f>総合一覧表!T31</f>
        <v>0</v>
      </c>
      <c r="W31" s="33">
        <f>総合一覧表!U31</f>
        <v>0</v>
      </c>
      <c r="X31" s="33">
        <f>総合一覧表!V31</f>
        <v>0</v>
      </c>
      <c r="Y31" s="33">
        <f>総合一覧表!W31</f>
        <v>0</v>
      </c>
      <c r="Z31" s="33">
        <f>総合一覧表!X31</f>
        <v>0</v>
      </c>
      <c r="AA31" s="33">
        <f>総合一覧表!Y31</f>
        <v>0</v>
      </c>
      <c r="AB31" s="33">
        <f>総合一覧表!Z31</f>
        <v>0</v>
      </c>
    </row>
    <row r="32" spans="2:28" ht="14.1" customHeight="1" x14ac:dyDescent="0.15">
      <c r="B32" s="45"/>
      <c r="C32" s="46"/>
      <c r="D32" s="71" t="s">
        <v>94</v>
      </c>
      <c r="E32" s="48" t="s">
        <v>92</v>
      </c>
      <c r="F32" s="48" t="s">
        <v>92</v>
      </c>
      <c r="G32" s="59" t="s">
        <v>92</v>
      </c>
      <c r="H32" s="47"/>
      <c r="I32" s="71"/>
      <c r="J32" s="71"/>
      <c r="K32" s="71"/>
      <c r="L32" s="43"/>
      <c r="M32" s="71"/>
      <c r="N32" s="160"/>
      <c r="O32" s="45"/>
      <c r="P32" s="46"/>
      <c r="Q32" s="33">
        <f>総合一覧表!O32</f>
        <v>0</v>
      </c>
      <c r="R32" s="34">
        <f>総合一覧表!P32</f>
        <v>24</v>
      </c>
      <c r="S32" s="34" t="str">
        <f>総合一覧表!Q32</f>
        <v>3/22</v>
      </c>
      <c r="T32" s="34" t="str">
        <f>総合一覧表!R32</f>
        <v/>
      </c>
      <c r="U32" s="33">
        <f>総合一覧表!S32</f>
        <v>0</v>
      </c>
      <c r="V32" s="33">
        <f>総合一覧表!T32</f>
        <v>0</v>
      </c>
      <c r="W32" s="33">
        <f>総合一覧表!U32</f>
        <v>0</v>
      </c>
      <c r="X32" s="33">
        <f>総合一覧表!V32</f>
        <v>0</v>
      </c>
      <c r="Y32" s="33">
        <f>総合一覧表!W32</f>
        <v>0</v>
      </c>
      <c r="Z32" s="33">
        <f>総合一覧表!X32</f>
        <v>0</v>
      </c>
      <c r="AA32" s="33">
        <f>総合一覧表!Y32</f>
        <v>0</v>
      </c>
      <c r="AB32" s="33">
        <f>総合一覧表!Z32</f>
        <v>0</v>
      </c>
    </row>
    <row r="33" spans="2:28" ht="14.1" customHeight="1" x14ac:dyDescent="0.15">
      <c r="B33" s="45"/>
      <c r="C33" s="46"/>
      <c r="D33" s="45" t="s">
        <v>27</v>
      </c>
      <c r="E33" s="49" t="s">
        <v>95</v>
      </c>
      <c r="F33" s="48" t="s">
        <v>95</v>
      </c>
      <c r="G33" s="48" t="s">
        <v>95</v>
      </c>
      <c r="H33" s="38" t="s">
        <v>96</v>
      </c>
      <c r="I33" s="47"/>
      <c r="J33" s="47"/>
      <c r="K33" s="47"/>
      <c r="L33" s="51"/>
      <c r="M33" s="47"/>
      <c r="N33" s="45"/>
      <c r="O33" s="45"/>
      <c r="P33" s="46"/>
      <c r="Q33" s="33" t="str">
        <f>総合一覧表!O33</f>
        <v>直流電圧記録計と共用</v>
      </c>
      <c r="R33" s="34" t="str">
        <f>総合一覧表!P33</f>
        <v>25(5)</v>
      </c>
      <c r="S33" s="34" t="str">
        <f>総合一覧表!Q33</f>
        <v>3/26</v>
      </c>
      <c r="T33" s="34" t="str">
        <f>総合一覧表!R33</f>
        <v/>
      </c>
      <c r="U33" s="33">
        <f>総合一覧表!S33</f>
        <v>0</v>
      </c>
      <c r="V33" s="33">
        <f>総合一覧表!T33</f>
        <v>0</v>
      </c>
      <c r="W33" s="33">
        <f>総合一覧表!U33</f>
        <v>0</v>
      </c>
      <c r="X33" s="33">
        <f>総合一覧表!V33</f>
        <v>0</v>
      </c>
      <c r="Y33" s="33">
        <f>総合一覧表!W33</f>
        <v>0</v>
      </c>
      <c r="Z33" s="33">
        <f>総合一覧表!X33</f>
        <v>0</v>
      </c>
      <c r="AA33" s="33">
        <f>総合一覧表!Y33</f>
        <v>0</v>
      </c>
      <c r="AB33" s="33">
        <f>総合一覧表!Z33</f>
        <v>0</v>
      </c>
    </row>
    <row r="34" spans="2:28" ht="14.1" customHeight="1" x14ac:dyDescent="0.15">
      <c r="B34" s="45"/>
      <c r="C34" s="46"/>
      <c r="D34" s="41" t="s">
        <v>28</v>
      </c>
      <c r="E34" s="67"/>
      <c r="F34" s="40"/>
      <c r="G34" s="40"/>
      <c r="H34" s="42"/>
      <c r="I34" s="70"/>
      <c r="J34" s="54"/>
      <c r="K34" s="80"/>
      <c r="L34" s="40"/>
      <c r="M34" s="54"/>
      <c r="N34" s="45"/>
      <c r="O34" s="45"/>
      <c r="P34" s="46"/>
      <c r="Q34" s="33">
        <f>総合一覧表!O34</f>
        <v>0</v>
      </c>
      <c r="R34" s="34">
        <f>総合一覧表!P34</f>
        <v>26</v>
      </c>
      <c r="S34" s="34" t="str">
        <f>総合一覧表!Q34</f>
        <v>3/26</v>
      </c>
      <c r="T34" s="34" t="str">
        <f>総合一覧表!R34</f>
        <v/>
      </c>
      <c r="U34" s="33">
        <f>総合一覧表!S34</f>
        <v>0</v>
      </c>
      <c r="V34" s="33">
        <f>総合一覧表!T34</f>
        <v>0</v>
      </c>
      <c r="W34" s="33">
        <f>総合一覧表!U34</f>
        <v>0</v>
      </c>
      <c r="X34" s="33">
        <f>総合一覧表!V34</f>
        <v>0</v>
      </c>
      <c r="Y34" s="33">
        <f>総合一覧表!W34</f>
        <v>0</v>
      </c>
      <c r="Z34" s="33">
        <f>総合一覧表!X34</f>
        <v>0</v>
      </c>
      <c r="AA34" s="33">
        <f>総合一覧表!Y34</f>
        <v>0</v>
      </c>
      <c r="AB34" s="33">
        <f>総合一覧表!Z34</f>
        <v>0</v>
      </c>
    </row>
    <row r="35" spans="2:28" ht="14.1" customHeight="1" x14ac:dyDescent="0.15">
      <c r="B35" s="45"/>
      <c r="C35" s="46"/>
      <c r="D35" s="71" t="s">
        <v>29</v>
      </c>
      <c r="E35" s="59" t="s">
        <v>97</v>
      </c>
      <c r="F35" s="59" t="s">
        <v>97</v>
      </c>
      <c r="G35" s="59" t="s">
        <v>97</v>
      </c>
      <c r="H35" s="71" t="s">
        <v>98</v>
      </c>
      <c r="I35" s="71"/>
      <c r="J35" s="71"/>
      <c r="K35" s="78"/>
      <c r="L35" s="43"/>
      <c r="M35" s="71"/>
      <c r="N35" s="160"/>
      <c r="O35" s="45"/>
      <c r="P35" s="46"/>
      <c r="Q35" s="33">
        <f>総合一覧表!O35</f>
        <v>0</v>
      </c>
      <c r="R35" s="34" t="str">
        <f>総合一覧表!P35</f>
        <v>*27</v>
      </c>
      <c r="S35" s="34" t="str">
        <f>総合一覧表!Q35</f>
        <v>3/22</v>
      </c>
      <c r="T35" s="34" t="str">
        <f>総合一覧表!R35</f>
        <v/>
      </c>
      <c r="U35" s="33">
        <f>総合一覧表!S35</f>
        <v>0</v>
      </c>
      <c r="V35" s="33">
        <f>総合一覧表!T35</f>
        <v>0</v>
      </c>
      <c r="W35" s="33">
        <f>総合一覧表!U35</f>
        <v>0</v>
      </c>
      <c r="X35" s="33">
        <f>総合一覧表!V35</f>
        <v>0</v>
      </c>
      <c r="Y35" s="33">
        <f>総合一覧表!W35</f>
        <v>0</v>
      </c>
      <c r="Z35" s="33">
        <f>総合一覧表!X35</f>
        <v>0</v>
      </c>
      <c r="AA35" s="33">
        <f>総合一覧表!Y35</f>
        <v>0</v>
      </c>
      <c r="AB35" s="33">
        <f>総合一覧表!Z35</f>
        <v>0</v>
      </c>
    </row>
    <row r="36" spans="2:28" ht="14.1" customHeight="1" x14ac:dyDescent="0.15">
      <c r="B36" s="45"/>
      <c r="C36" s="46"/>
      <c r="D36" s="45" t="s">
        <v>30</v>
      </c>
      <c r="E36" s="49" t="s">
        <v>80</v>
      </c>
      <c r="F36" s="48" t="s">
        <v>80</v>
      </c>
      <c r="G36" s="48" t="s">
        <v>80</v>
      </c>
      <c r="H36" s="46" t="s">
        <v>99</v>
      </c>
      <c r="I36" s="47"/>
      <c r="J36" s="47"/>
      <c r="K36" s="47"/>
      <c r="L36" s="51"/>
      <c r="M36" s="47"/>
      <c r="N36" s="37"/>
      <c r="O36" s="45"/>
      <c r="P36" s="46"/>
      <c r="Q36" s="33">
        <f>総合一覧表!O36</f>
        <v>0</v>
      </c>
      <c r="R36" s="34" t="str">
        <f>総合一覧表!P36</f>
        <v>*28(36)</v>
      </c>
      <c r="S36" s="34" t="str">
        <f>総合一覧表!Q36</f>
        <v>3/22</v>
      </c>
      <c r="T36" s="34" t="str">
        <f>総合一覧表!R36</f>
        <v/>
      </c>
      <c r="U36" s="33">
        <f>総合一覧表!S36</f>
        <v>0</v>
      </c>
      <c r="V36" s="33">
        <f>総合一覧表!T36</f>
        <v>0</v>
      </c>
      <c r="W36" s="33">
        <f>総合一覧表!U36</f>
        <v>0</v>
      </c>
      <c r="X36" s="33">
        <f>総合一覧表!V36</f>
        <v>0</v>
      </c>
      <c r="Y36" s="33">
        <f>総合一覧表!W36</f>
        <v>0</v>
      </c>
      <c r="Z36" s="33">
        <f>総合一覧表!X36</f>
        <v>0</v>
      </c>
      <c r="AA36" s="33">
        <f>総合一覧表!Y36</f>
        <v>0</v>
      </c>
      <c r="AB36" s="33">
        <f>総合一覧表!Z36</f>
        <v>0</v>
      </c>
    </row>
    <row r="37" spans="2:28" ht="14.1" customHeight="1" x14ac:dyDescent="0.15">
      <c r="B37" s="45"/>
      <c r="C37" s="46"/>
      <c r="D37" s="45"/>
      <c r="E37" s="52"/>
      <c r="F37" s="51"/>
      <c r="G37" s="51"/>
      <c r="H37" s="46"/>
      <c r="I37" s="47"/>
      <c r="J37" s="47"/>
      <c r="K37" s="47"/>
      <c r="L37" s="51"/>
      <c r="M37" s="47"/>
      <c r="N37" s="41"/>
      <c r="O37" s="45"/>
      <c r="P37" s="46"/>
      <c r="Q37" s="33">
        <f>総合一覧表!O37</f>
        <v>0</v>
      </c>
      <c r="R37" s="34" t="str">
        <f>総合一覧表!P37</f>
        <v>*29(37)</v>
      </c>
      <c r="S37" s="34" t="str">
        <f>総合一覧表!Q37</f>
        <v>3/22</v>
      </c>
      <c r="T37" s="34" t="str">
        <f>総合一覧表!R37</f>
        <v/>
      </c>
      <c r="U37" s="33">
        <f>総合一覧表!S37</f>
        <v>0</v>
      </c>
      <c r="V37" s="33">
        <f>総合一覧表!T37</f>
        <v>0</v>
      </c>
      <c r="W37" s="33">
        <f>総合一覧表!U37</f>
        <v>0</v>
      </c>
      <c r="X37" s="33">
        <f>総合一覧表!V37</f>
        <v>0</v>
      </c>
      <c r="Y37" s="33">
        <f>総合一覧表!W37</f>
        <v>0</v>
      </c>
      <c r="Z37" s="33">
        <f>総合一覧表!X37</f>
        <v>0</v>
      </c>
      <c r="AA37" s="33">
        <f>総合一覧表!Y37</f>
        <v>0</v>
      </c>
      <c r="AB37" s="33">
        <f>総合一覧表!Z37</f>
        <v>0</v>
      </c>
    </row>
    <row r="38" spans="2:28" ht="14.1" customHeight="1" x14ac:dyDescent="0.15">
      <c r="B38" s="37" t="s">
        <v>31</v>
      </c>
      <c r="C38" s="57"/>
      <c r="D38" s="37" t="s">
        <v>32</v>
      </c>
      <c r="E38" s="49" t="s">
        <v>100</v>
      </c>
      <c r="F38" s="48" t="s">
        <v>100</v>
      </c>
      <c r="G38" s="48" t="s">
        <v>100</v>
      </c>
      <c r="H38" s="37" t="s">
        <v>101</v>
      </c>
      <c r="I38" s="55"/>
      <c r="J38" s="55"/>
      <c r="K38" s="37"/>
      <c r="L38" s="36"/>
      <c r="M38" s="38"/>
      <c r="N38" s="45"/>
      <c r="O38" s="45"/>
      <c r="P38" s="46"/>
      <c r="Q38" s="33">
        <f>総合一覧表!O38</f>
        <v>0</v>
      </c>
      <c r="R38" s="34">
        <f>総合一覧表!P38</f>
        <v>30</v>
      </c>
      <c r="S38" s="34" t="str">
        <f>総合一覧表!Q38</f>
        <v>3/22</v>
      </c>
      <c r="T38" s="34" t="str">
        <f>総合一覧表!R38</f>
        <v/>
      </c>
      <c r="U38" s="33">
        <f>総合一覧表!S38</f>
        <v>0</v>
      </c>
      <c r="V38" s="33">
        <f>総合一覧表!T38</f>
        <v>0</v>
      </c>
      <c r="W38" s="33">
        <f>総合一覧表!U38</f>
        <v>0</v>
      </c>
      <c r="X38" s="33">
        <f>総合一覧表!V38</f>
        <v>0</v>
      </c>
      <c r="Y38" s="33">
        <f>総合一覧表!W38</f>
        <v>0</v>
      </c>
      <c r="Z38" s="33">
        <f>総合一覧表!X38</f>
        <v>0</v>
      </c>
      <c r="AA38" s="33">
        <f>総合一覧表!Y38</f>
        <v>0</v>
      </c>
      <c r="AB38" s="33">
        <f>総合一覧表!Z38</f>
        <v>0</v>
      </c>
    </row>
    <row r="39" spans="2:28" ht="14.1" customHeight="1" x14ac:dyDescent="0.15">
      <c r="B39" s="45"/>
      <c r="C39" s="39"/>
      <c r="D39" s="41" t="s">
        <v>33</v>
      </c>
      <c r="E39" s="81" t="s">
        <v>102</v>
      </c>
      <c r="F39" s="68" t="s">
        <v>102</v>
      </c>
      <c r="G39" s="68" t="s">
        <v>102</v>
      </c>
      <c r="H39" s="41"/>
      <c r="I39" s="70"/>
      <c r="J39" s="54"/>
      <c r="K39" s="41"/>
      <c r="L39" s="40"/>
      <c r="M39" s="42"/>
      <c r="N39" s="45"/>
      <c r="O39" s="45"/>
      <c r="P39" s="46"/>
      <c r="Q39" s="33">
        <f>総合一覧表!O39</f>
        <v>0</v>
      </c>
      <c r="R39" s="34">
        <f>総合一覧表!P39</f>
        <v>31</v>
      </c>
      <c r="S39" s="34" t="str">
        <f>総合一覧表!Q39</f>
        <v>3/22</v>
      </c>
      <c r="T39" s="34" t="str">
        <f>総合一覧表!R39</f>
        <v/>
      </c>
      <c r="U39" s="33">
        <f>総合一覧表!S39</f>
        <v>0</v>
      </c>
      <c r="V39" s="33">
        <f>総合一覧表!T39</f>
        <v>0</v>
      </c>
      <c r="W39" s="33">
        <f>総合一覧表!U39</f>
        <v>0</v>
      </c>
      <c r="X39" s="33">
        <f>総合一覧表!V39</f>
        <v>0</v>
      </c>
      <c r="Y39" s="33">
        <f>総合一覧表!W39</f>
        <v>0</v>
      </c>
      <c r="Z39" s="33">
        <f>総合一覧表!X39</f>
        <v>0</v>
      </c>
      <c r="AA39" s="33">
        <f>総合一覧表!Y39</f>
        <v>0</v>
      </c>
      <c r="AB39" s="33">
        <f>総合一覧表!Z39</f>
        <v>0</v>
      </c>
    </row>
    <row r="40" spans="2:28" ht="14.1" customHeight="1" x14ac:dyDescent="0.15">
      <c r="B40" s="37" t="s">
        <v>34</v>
      </c>
      <c r="C40" s="38"/>
      <c r="D40" s="39" t="s">
        <v>35</v>
      </c>
      <c r="E40" s="82" t="s">
        <v>103</v>
      </c>
      <c r="F40" s="59" t="s">
        <v>103</v>
      </c>
      <c r="G40" s="59" t="s">
        <v>103</v>
      </c>
      <c r="H40" s="46" t="s">
        <v>60</v>
      </c>
      <c r="I40" s="47"/>
      <c r="J40" s="39"/>
      <c r="K40" s="47"/>
      <c r="L40" s="51"/>
      <c r="M40" s="47"/>
      <c r="N40" s="37"/>
      <c r="O40" s="45"/>
      <c r="P40" s="46"/>
      <c r="Q40" s="33">
        <f>総合一覧表!O40</f>
        <v>0</v>
      </c>
      <c r="R40" s="34">
        <f>総合一覧表!P40</f>
        <v>32</v>
      </c>
      <c r="S40" s="34" t="str">
        <f>総合一覧表!Q40</f>
        <v>3/22</v>
      </c>
      <c r="T40" s="34" t="str">
        <f>総合一覧表!R40</f>
        <v/>
      </c>
      <c r="U40" s="33">
        <f>総合一覧表!S40</f>
        <v>0</v>
      </c>
      <c r="V40" s="33">
        <f>総合一覧表!T40</f>
        <v>0</v>
      </c>
      <c r="W40" s="33">
        <f>総合一覧表!U40</f>
        <v>0</v>
      </c>
      <c r="X40" s="33">
        <f>総合一覧表!V40</f>
        <v>0</v>
      </c>
      <c r="Y40" s="33">
        <f>総合一覧表!W40</f>
        <v>0</v>
      </c>
      <c r="Z40" s="33">
        <f>総合一覧表!X40</f>
        <v>0</v>
      </c>
      <c r="AA40" s="33">
        <f>総合一覧表!Y40</f>
        <v>0</v>
      </c>
      <c r="AB40" s="33">
        <f>総合一覧表!Z40</f>
        <v>0</v>
      </c>
    </row>
    <row r="41" spans="2:28" ht="14.1" customHeight="1" x14ac:dyDescent="0.15">
      <c r="B41" s="41"/>
      <c r="C41" s="42"/>
      <c r="D41" s="60"/>
      <c r="E41" s="52"/>
      <c r="F41" s="51"/>
      <c r="G41" s="51"/>
      <c r="H41" s="46"/>
      <c r="I41" s="54"/>
      <c r="J41" s="39"/>
      <c r="K41" s="54"/>
      <c r="L41" s="40"/>
      <c r="M41" s="54"/>
      <c r="N41" s="41"/>
      <c r="O41" s="45"/>
      <c r="P41" s="46"/>
      <c r="Q41" s="33">
        <f>総合一覧表!O41</f>
        <v>0</v>
      </c>
      <c r="R41" s="34">
        <f>総合一覧表!P41</f>
        <v>33</v>
      </c>
      <c r="S41" s="34" t="str">
        <f>総合一覧表!Q41</f>
        <v>3/22</v>
      </c>
      <c r="T41" s="34" t="str">
        <f>総合一覧表!R41</f>
        <v/>
      </c>
      <c r="U41" s="33">
        <f>総合一覧表!S41</f>
        <v>0</v>
      </c>
      <c r="V41" s="33">
        <f>総合一覧表!T41</f>
        <v>0</v>
      </c>
      <c r="W41" s="33">
        <f>総合一覧表!U41</f>
        <v>0</v>
      </c>
      <c r="X41" s="33">
        <f>総合一覧表!V41</f>
        <v>0</v>
      </c>
      <c r="Y41" s="33">
        <f>総合一覧表!W41</f>
        <v>0</v>
      </c>
      <c r="Z41" s="33">
        <f>総合一覧表!X41</f>
        <v>0</v>
      </c>
      <c r="AA41" s="33">
        <f>総合一覧表!Y41</f>
        <v>0</v>
      </c>
      <c r="AB41" s="33">
        <f>総合一覧表!Z41</f>
        <v>0</v>
      </c>
    </row>
    <row r="42" spans="2:28" ht="14.25" hidden="1" customHeight="1" x14ac:dyDescent="0.15">
      <c r="B42" s="45" t="s">
        <v>36</v>
      </c>
      <c r="C42" s="46"/>
      <c r="D42" s="37" t="s">
        <v>37</v>
      </c>
      <c r="E42" s="49" t="s">
        <v>62</v>
      </c>
      <c r="F42" s="48" t="s">
        <v>62</v>
      </c>
      <c r="G42" s="36"/>
      <c r="H42" s="62" t="s">
        <v>135</v>
      </c>
      <c r="I42" s="83"/>
      <c r="J42" s="55"/>
      <c r="K42" s="55"/>
      <c r="L42" s="36"/>
      <c r="M42" s="55"/>
      <c r="N42" s="45"/>
      <c r="O42" s="45"/>
      <c r="P42" s="46"/>
      <c r="Q42" s="33">
        <f>総合一覧表!O42</f>
        <v>0</v>
      </c>
      <c r="R42" s="34">
        <f>総合一覧表!P42</f>
        <v>34</v>
      </c>
      <c r="S42" s="34" t="str">
        <f>総合一覧表!Q42</f>
        <v>3/26</v>
      </c>
      <c r="T42" s="34" t="str">
        <f>総合一覧表!R42</f>
        <v/>
      </c>
      <c r="U42" s="33">
        <f>総合一覧表!S42</f>
        <v>0</v>
      </c>
      <c r="V42" s="33">
        <f>総合一覧表!T42</f>
        <v>0</v>
      </c>
      <c r="W42" s="33">
        <f>総合一覧表!U42</f>
        <v>0</v>
      </c>
      <c r="X42" s="33">
        <f>総合一覧表!V42</f>
        <v>0</v>
      </c>
      <c r="Y42" s="33">
        <f>総合一覧表!W42</f>
        <v>0</v>
      </c>
      <c r="Z42" s="33">
        <f>総合一覧表!X42</f>
        <v>0</v>
      </c>
      <c r="AA42" s="33">
        <f>総合一覧表!Y42</f>
        <v>0</v>
      </c>
      <c r="AB42" s="33">
        <f>総合一覧表!Z42</f>
        <v>0</v>
      </c>
    </row>
    <row r="43" spans="2:28" ht="14.1" hidden="1" customHeight="1" x14ac:dyDescent="0.15">
      <c r="B43" s="45"/>
      <c r="C43" s="46"/>
      <c r="D43" s="45" t="s">
        <v>38</v>
      </c>
      <c r="E43" s="67"/>
      <c r="F43" s="40"/>
      <c r="G43" s="40"/>
      <c r="H43" s="54" t="s">
        <v>136</v>
      </c>
      <c r="I43" s="84"/>
      <c r="J43" s="54"/>
      <c r="K43" s="85"/>
      <c r="L43" s="86"/>
      <c r="M43" s="85"/>
      <c r="N43" s="45"/>
      <c r="O43" s="45"/>
      <c r="P43" s="46"/>
      <c r="Q43" s="33">
        <f>総合一覧表!O43</f>
        <v>0</v>
      </c>
      <c r="R43" s="34" t="str">
        <f>総合一覧表!P43</f>
        <v xml:space="preserve"> </v>
      </c>
      <c r="S43" s="34" t="str">
        <f>総合一覧表!Q43</f>
        <v/>
      </c>
      <c r="T43" s="34" t="str">
        <f>総合一覧表!R43</f>
        <v/>
      </c>
      <c r="U43" s="33">
        <f>総合一覧表!S43</f>
        <v>0</v>
      </c>
      <c r="V43" s="33">
        <f>総合一覧表!T43</f>
        <v>0</v>
      </c>
      <c r="W43" s="33">
        <f>総合一覧表!U43</f>
        <v>0</v>
      </c>
      <c r="X43" s="33">
        <f>総合一覧表!V43</f>
        <v>0</v>
      </c>
      <c r="Y43" s="33">
        <f>総合一覧表!W43</f>
        <v>0</v>
      </c>
      <c r="Z43" s="33">
        <f>総合一覧表!X43</f>
        <v>0</v>
      </c>
      <c r="AA43" s="33">
        <f>総合一覧表!Y43</f>
        <v>0</v>
      </c>
      <c r="AB43" s="33">
        <f>総合一覧表!Z43</f>
        <v>0</v>
      </c>
    </row>
    <row r="44" spans="2:28" ht="23.25" customHeight="1" x14ac:dyDescent="0.15">
      <c r="B44" s="37" t="s">
        <v>39</v>
      </c>
      <c r="C44" s="38"/>
      <c r="D44" s="55"/>
      <c r="E44" s="68" t="s">
        <v>95</v>
      </c>
      <c r="F44" s="68" t="s">
        <v>95</v>
      </c>
      <c r="G44" s="68" t="s">
        <v>95</v>
      </c>
      <c r="H44" s="87" t="s">
        <v>104</v>
      </c>
      <c r="I44" s="62"/>
      <c r="J44" s="55"/>
      <c r="K44" s="55"/>
      <c r="L44" s="36"/>
      <c r="M44" s="55"/>
      <c r="N44" s="45"/>
      <c r="O44" s="45"/>
      <c r="P44" s="46"/>
      <c r="Q44" s="33">
        <f>総合一覧表!O44</f>
        <v>0</v>
      </c>
      <c r="R44" s="34">
        <f>総合一覧表!P44</f>
        <v>35</v>
      </c>
      <c r="S44" s="34" t="str">
        <f>総合一覧表!Q44</f>
        <v>3/22</v>
      </c>
      <c r="T44" s="34" t="str">
        <f>総合一覧表!R44</f>
        <v/>
      </c>
      <c r="U44" s="33">
        <f>総合一覧表!S44</f>
        <v>0</v>
      </c>
      <c r="V44" s="33">
        <f>総合一覧表!T44</f>
        <v>0</v>
      </c>
      <c r="W44" s="33">
        <f>総合一覧表!U44</f>
        <v>0</v>
      </c>
      <c r="X44" s="33">
        <f>総合一覧表!V44</f>
        <v>0</v>
      </c>
      <c r="Y44" s="33">
        <f>総合一覧表!W44</f>
        <v>0</v>
      </c>
      <c r="Z44" s="33">
        <f>総合一覧表!X44</f>
        <v>0</v>
      </c>
      <c r="AA44" s="33">
        <f>総合一覧表!Y44</f>
        <v>0</v>
      </c>
      <c r="AB44" s="33">
        <f>総合一覧表!Z44</f>
        <v>0</v>
      </c>
    </row>
    <row r="45" spans="2:28" ht="14.1" customHeight="1" x14ac:dyDescent="0.15">
      <c r="B45" s="37" t="s">
        <v>40</v>
      </c>
      <c r="C45" s="38"/>
      <c r="D45" s="37" t="s">
        <v>41</v>
      </c>
      <c r="E45" s="49" t="s">
        <v>80</v>
      </c>
      <c r="F45" s="48" t="s">
        <v>80</v>
      </c>
      <c r="G45" s="48" t="s">
        <v>80</v>
      </c>
      <c r="H45" s="55" t="s">
        <v>105</v>
      </c>
      <c r="I45" s="55"/>
      <c r="J45" s="57"/>
      <c r="K45" s="55"/>
      <c r="L45" s="36"/>
      <c r="M45" s="38"/>
      <c r="N45" s="37"/>
      <c r="O45" s="45"/>
      <c r="P45" s="46"/>
      <c r="Q45" s="33">
        <f>総合一覧表!O45</f>
        <v>0</v>
      </c>
      <c r="R45" s="34" t="str">
        <f>総合一覧表!P45</f>
        <v>36*(28)</v>
      </c>
      <c r="S45" s="34" t="str">
        <f>総合一覧表!Q45</f>
        <v>3/22</v>
      </c>
      <c r="T45" s="34" t="str">
        <f>総合一覧表!R45</f>
        <v/>
      </c>
      <c r="U45" s="33">
        <f>総合一覧表!S45</f>
        <v>0</v>
      </c>
      <c r="V45" s="33">
        <f>総合一覧表!T45</f>
        <v>0</v>
      </c>
      <c r="W45" s="33">
        <f>総合一覧表!U45</f>
        <v>0</v>
      </c>
      <c r="X45" s="33">
        <f>総合一覧表!V45</f>
        <v>0</v>
      </c>
      <c r="Y45" s="33">
        <f>総合一覧表!W45</f>
        <v>0</v>
      </c>
      <c r="Z45" s="33">
        <f>総合一覧表!X45</f>
        <v>0</v>
      </c>
      <c r="AA45" s="33">
        <f>総合一覧表!Y45</f>
        <v>0</v>
      </c>
      <c r="AB45" s="33">
        <f>総合一覧表!Z45</f>
        <v>0</v>
      </c>
    </row>
    <row r="46" spans="2:28" ht="14.1" customHeight="1" x14ac:dyDescent="0.15">
      <c r="B46" s="41"/>
      <c r="C46" s="42"/>
      <c r="D46" s="41"/>
      <c r="E46" s="67"/>
      <c r="F46" s="40"/>
      <c r="G46" s="40"/>
      <c r="H46" s="54"/>
      <c r="I46" s="54"/>
      <c r="J46" s="60"/>
      <c r="K46" s="54"/>
      <c r="L46" s="40"/>
      <c r="M46" s="42"/>
      <c r="N46" s="41"/>
      <c r="O46" s="45"/>
      <c r="P46" s="46"/>
      <c r="Q46" s="33">
        <f>総合一覧表!O46</f>
        <v>0</v>
      </c>
      <c r="R46" s="34" t="str">
        <f>総合一覧表!P46</f>
        <v>37*(29)</v>
      </c>
      <c r="S46" s="34" t="str">
        <f>総合一覧表!Q46</f>
        <v>3/22</v>
      </c>
      <c r="T46" s="34" t="str">
        <f>総合一覧表!R46</f>
        <v/>
      </c>
      <c r="U46" s="33">
        <f>総合一覧表!S46</f>
        <v>0</v>
      </c>
      <c r="V46" s="33">
        <f>総合一覧表!T46</f>
        <v>0</v>
      </c>
      <c r="W46" s="33">
        <f>総合一覧表!U46</f>
        <v>0</v>
      </c>
      <c r="X46" s="33">
        <f>総合一覧表!V46</f>
        <v>0</v>
      </c>
      <c r="Y46" s="33">
        <f>総合一覧表!W46</f>
        <v>0</v>
      </c>
      <c r="Z46" s="33">
        <f>総合一覧表!X46</f>
        <v>0</v>
      </c>
      <c r="AA46" s="33">
        <f>総合一覧表!Y46</f>
        <v>0</v>
      </c>
      <c r="AB46" s="33">
        <f>総合一覧表!Z46</f>
        <v>0</v>
      </c>
    </row>
    <row r="47" spans="2:28" ht="14.1" customHeight="1" x14ac:dyDescent="0.15">
      <c r="B47" s="37" t="s">
        <v>42</v>
      </c>
      <c r="C47" s="38"/>
      <c r="D47" s="55" t="s">
        <v>68</v>
      </c>
      <c r="E47" s="48" t="s">
        <v>80</v>
      </c>
      <c r="F47" s="48" t="s">
        <v>80</v>
      </c>
      <c r="G47" s="48" t="s">
        <v>80</v>
      </c>
      <c r="H47" s="47" t="s">
        <v>106</v>
      </c>
      <c r="I47" s="55"/>
      <c r="J47" s="55"/>
      <c r="K47" s="55"/>
      <c r="L47" s="36"/>
      <c r="M47" s="55"/>
      <c r="N47" s="160"/>
      <c r="O47" s="45"/>
      <c r="P47" s="46"/>
      <c r="Q47" s="33">
        <f>総合一覧表!O47</f>
        <v>0</v>
      </c>
      <c r="R47" s="34" t="str">
        <f>総合一覧表!P47</f>
        <v>38*</v>
      </c>
      <c r="S47" s="34" t="str">
        <f>総合一覧表!Q47</f>
        <v>3/22</v>
      </c>
      <c r="T47" s="34" t="str">
        <f>総合一覧表!R47</f>
        <v/>
      </c>
      <c r="U47" s="33">
        <f>総合一覧表!S47</f>
        <v>0</v>
      </c>
      <c r="V47" s="33">
        <f>総合一覧表!T47</f>
        <v>0</v>
      </c>
      <c r="W47" s="33">
        <f>総合一覧表!U47</f>
        <v>0</v>
      </c>
      <c r="X47" s="33">
        <f>総合一覧表!V47</f>
        <v>0</v>
      </c>
      <c r="Y47" s="33">
        <f>総合一覧表!W47</f>
        <v>0</v>
      </c>
      <c r="Z47" s="33">
        <f>総合一覧表!X47</f>
        <v>0</v>
      </c>
      <c r="AA47" s="33">
        <f>総合一覧表!Y47</f>
        <v>0</v>
      </c>
      <c r="AB47" s="33">
        <f>総合一覧表!Z47</f>
        <v>0</v>
      </c>
    </row>
    <row r="48" spans="2:28" ht="14.1" hidden="1" customHeight="1" x14ac:dyDescent="0.15">
      <c r="B48" s="37" t="s">
        <v>43</v>
      </c>
      <c r="C48" s="38"/>
      <c r="D48" s="55" t="s">
        <v>44</v>
      </c>
      <c r="E48" s="48" t="s">
        <v>107</v>
      </c>
      <c r="F48" s="48" t="s">
        <v>107</v>
      </c>
      <c r="G48" s="43"/>
      <c r="H48" s="71" t="s">
        <v>108</v>
      </c>
      <c r="I48" s="55"/>
      <c r="J48" s="55"/>
      <c r="K48" s="55"/>
      <c r="L48" s="36"/>
      <c r="M48" s="55"/>
      <c r="N48" s="45"/>
      <c r="O48" s="45"/>
      <c r="P48" s="46"/>
      <c r="Q48" s="33">
        <f>総合一覧表!O48</f>
        <v>0</v>
      </c>
      <c r="R48" s="34" t="str">
        <f>総合一覧表!P48</f>
        <v>39*</v>
      </c>
      <c r="S48" s="34" t="str">
        <f>総合一覧表!Q48</f>
        <v>3/22</v>
      </c>
      <c r="T48" s="34" t="str">
        <f>総合一覧表!R48</f>
        <v/>
      </c>
      <c r="U48" s="33">
        <f>総合一覧表!S48</f>
        <v>0</v>
      </c>
      <c r="V48" s="33">
        <f>総合一覧表!T48</f>
        <v>0</v>
      </c>
      <c r="W48" s="33">
        <f>総合一覧表!U48</f>
        <v>0</v>
      </c>
      <c r="X48" s="33">
        <f>総合一覧表!V48</f>
        <v>0</v>
      </c>
      <c r="Y48" s="33">
        <f>総合一覧表!W48</f>
        <v>0</v>
      </c>
      <c r="Z48" s="33">
        <f>総合一覧表!X48</f>
        <v>0</v>
      </c>
      <c r="AA48" s="33">
        <f>総合一覧表!Y48</f>
        <v>0</v>
      </c>
      <c r="AB48" s="33">
        <f>総合一覧表!Z48</f>
        <v>0</v>
      </c>
    </row>
    <row r="49" spans="2:28" ht="12.6" customHeight="1" x14ac:dyDescent="0.15">
      <c r="B49" s="37" t="s">
        <v>45</v>
      </c>
      <c r="C49" s="38"/>
      <c r="D49" s="55" t="s">
        <v>46</v>
      </c>
      <c r="E49" s="48" t="s">
        <v>109</v>
      </c>
      <c r="F49" s="48" t="s">
        <v>109</v>
      </c>
      <c r="G49" s="48" t="s">
        <v>109</v>
      </c>
      <c r="H49" s="71" t="s">
        <v>110</v>
      </c>
      <c r="I49" s="65"/>
      <c r="J49" s="55"/>
      <c r="K49" s="55"/>
      <c r="L49" s="36"/>
      <c r="M49" s="55"/>
      <c r="N49" s="45"/>
      <c r="O49" s="45"/>
      <c r="P49" s="46"/>
      <c r="Q49" s="33">
        <f>総合一覧表!O49</f>
        <v>0</v>
      </c>
      <c r="R49" s="34">
        <f>総合一覧表!P49</f>
        <v>40</v>
      </c>
      <c r="S49" s="34" t="str">
        <f>総合一覧表!Q49</f>
        <v>3/22</v>
      </c>
      <c r="T49" s="34" t="str">
        <f>総合一覧表!R49</f>
        <v/>
      </c>
      <c r="U49" s="33">
        <f>総合一覧表!S49</f>
        <v>0</v>
      </c>
      <c r="V49" s="33">
        <f>総合一覧表!T49</f>
        <v>0</v>
      </c>
      <c r="W49" s="33">
        <f>総合一覧表!U49</f>
        <v>0</v>
      </c>
      <c r="X49" s="33">
        <f>総合一覧表!V49</f>
        <v>0</v>
      </c>
      <c r="Y49" s="33">
        <f>総合一覧表!W49</f>
        <v>0</v>
      </c>
      <c r="Z49" s="33">
        <f>総合一覧表!X49</f>
        <v>0</v>
      </c>
      <c r="AA49" s="33">
        <f>総合一覧表!Y49</f>
        <v>0</v>
      </c>
      <c r="AB49" s="33">
        <f>総合一覧表!Z49</f>
        <v>0</v>
      </c>
    </row>
    <row r="50" spans="2:28" ht="12.6" customHeight="1" x14ac:dyDescent="0.15">
      <c r="B50" s="37" t="s">
        <v>47</v>
      </c>
      <c r="C50" s="38"/>
      <c r="D50" s="38" t="s">
        <v>48</v>
      </c>
      <c r="E50" s="49" t="s">
        <v>80</v>
      </c>
      <c r="F50" s="48" t="s">
        <v>80</v>
      </c>
      <c r="G50" s="48" t="s">
        <v>80</v>
      </c>
      <c r="H50" s="33" t="s">
        <v>137</v>
      </c>
      <c r="I50" s="37"/>
      <c r="J50" s="55"/>
      <c r="K50" s="55"/>
      <c r="L50" s="63"/>
      <c r="M50" s="55"/>
      <c r="N50" s="37"/>
      <c r="O50" s="45"/>
      <c r="P50" s="46"/>
      <c r="Q50" s="33">
        <f>総合一覧表!O50</f>
        <v>0</v>
      </c>
      <c r="R50" s="34">
        <f>総合一覧表!P50</f>
        <v>41</v>
      </c>
      <c r="S50" s="34" t="str">
        <f>総合一覧表!Q50</f>
        <v>3/22</v>
      </c>
      <c r="T50" s="34" t="str">
        <f>総合一覧表!R50</f>
        <v/>
      </c>
      <c r="U50" s="33">
        <f>総合一覧表!S50</f>
        <v>0</v>
      </c>
      <c r="V50" s="33">
        <f>総合一覧表!T50</f>
        <v>0</v>
      </c>
      <c r="W50" s="33">
        <f>総合一覧表!U50</f>
        <v>0</v>
      </c>
      <c r="X50" s="33">
        <f>総合一覧表!V50</f>
        <v>0</v>
      </c>
      <c r="Y50" s="33">
        <f>総合一覧表!W50</f>
        <v>0</v>
      </c>
      <c r="Z50" s="33">
        <f>総合一覧表!X50</f>
        <v>0</v>
      </c>
      <c r="AA50" s="33">
        <f>総合一覧表!Y50</f>
        <v>0</v>
      </c>
      <c r="AB50" s="33">
        <f>総合一覧表!Z50</f>
        <v>0</v>
      </c>
    </row>
    <row r="51" spans="2:28" ht="12.6" customHeight="1" x14ac:dyDescent="0.15">
      <c r="B51" s="45"/>
      <c r="C51" s="46"/>
      <c r="D51" s="46"/>
      <c r="E51" s="82"/>
      <c r="F51" s="59"/>
      <c r="G51" s="59"/>
      <c r="H51" s="33" t="s">
        <v>138</v>
      </c>
      <c r="I51" s="45"/>
      <c r="J51" s="47"/>
      <c r="K51" s="47"/>
      <c r="L51" s="52"/>
      <c r="M51" s="47"/>
      <c r="N51" s="45"/>
      <c r="O51" s="45"/>
      <c r="P51" s="46"/>
      <c r="Q51" s="33">
        <f>総合一覧表!O51</f>
        <v>0</v>
      </c>
      <c r="R51" s="34">
        <f>総合一覧表!P51</f>
        <v>42</v>
      </c>
      <c r="S51" s="34" t="str">
        <f>総合一覧表!Q51</f>
        <v>3/22</v>
      </c>
      <c r="T51" s="34" t="str">
        <f>総合一覧表!R51</f>
        <v/>
      </c>
      <c r="U51" s="33">
        <f>総合一覧表!S51</f>
        <v>0</v>
      </c>
      <c r="V51" s="33">
        <f>総合一覧表!T51</f>
        <v>0</v>
      </c>
      <c r="W51" s="33">
        <f>総合一覧表!U51</f>
        <v>0</v>
      </c>
      <c r="X51" s="33">
        <f>総合一覧表!V51</f>
        <v>0</v>
      </c>
      <c r="Y51" s="33">
        <f>総合一覧表!W51</f>
        <v>0</v>
      </c>
      <c r="Z51" s="33">
        <f>総合一覧表!X51</f>
        <v>0</v>
      </c>
      <c r="AA51" s="33">
        <f>総合一覧表!Y51</f>
        <v>0</v>
      </c>
      <c r="AB51" s="33">
        <f>総合一覧表!Z51</f>
        <v>0</v>
      </c>
    </row>
    <row r="52" spans="2:28" ht="12.6" customHeight="1" x14ac:dyDescent="0.15">
      <c r="B52" s="45"/>
      <c r="C52" s="46"/>
      <c r="D52" s="46"/>
      <c r="E52" s="82"/>
      <c r="F52" s="59"/>
      <c r="G52" s="59"/>
      <c r="H52" s="33" t="s">
        <v>139</v>
      </c>
      <c r="I52" s="45"/>
      <c r="J52" s="47"/>
      <c r="K52" s="47"/>
      <c r="L52" s="52"/>
      <c r="M52" s="47"/>
      <c r="N52" s="45"/>
      <c r="O52" s="45"/>
      <c r="P52" s="46"/>
      <c r="Q52" s="33">
        <f>総合一覧表!O52</f>
        <v>0</v>
      </c>
      <c r="R52" s="34">
        <f>総合一覧表!P52</f>
        <v>43</v>
      </c>
      <c r="S52" s="34" t="str">
        <f>総合一覧表!Q52</f>
        <v>3/22</v>
      </c>
      <c r="T52" s="34" t="str">
        <f>総合一覧表!R52</f>
        <v/>
      </c>
      <c r="U52" s="33">
        <f>総合一覧表!S52</f>
        <v>0</v>
      </c>
      <c r="V52" s="33">
        <f>総合一覧表!T52</f>
        <v>0</v>
      </c>
      <c r="W52" s="33">
        <f>総合一覧表!U52</f>
        <v>0</v>
      </c>
      <c r="X52" s="33">
        <f>総合一覧表!V52</f>
        <v>0</v>
      </c>
      <c r="Y52" s="33">
        <f>総合一覧表!W52</f>
        <v>0</v>
      </c>
      <c r="Z52" s="33">
        <f>総合一覧表!X52</f>
        <v>0</v>
      </c>
      <c r="AA52" s="33">
        <f>総合一覧表!Y52</f>
        <v>0</v>
      </c>
      <c r="AB52" s="33">
        <f>総合一覧表!Z52</f>
        <v>0</v>
      </c>
    </row>
    <row r="53" spans="2:28" x14ac:dyDescent="0.15">
      <c r="B53" s="45"/>
      <c r="C53" s="46"/>
      <c r="D53" s="42"/>
      <c r="E53" s="67"/>
      <c r="F53" s="40"/>
      <c r="G53" s="40"/>
      <c r="H53" s="33" t="s">
        <v>140</v>
      </c>
      <c r="I53" s="41"/>
      <c r="J53" s="54"/>
      <c r="K53" s="54"/>
      <c r="L53" s="67"/>
      <c r="M53" s="54"/>
      <c r="N53" s="41"/>
      <c r="O53" s="45"/>
      <c r="P53" s="46"/>
      <c r="Q53" s="33">
        <f>総合一覧表!O53</f>
        <v>0</v>
      </c>
      <c r="R53" s="34">
        <f>総合一覧表!P53</f>
        <v>44</v>
      </c>
      <c r="S53" s="34" t="str">
        <f>総合一覧表!Q53</f>
        <v>沼3/16</v>
      </c>
      <c r="T53" s="34" t="str">
        <f>総合一覧表!R53</f>
        <v/>
      </c>
      <c r="U53" s="33">
        <f>総合一覧表!S53</f>
        <v>0</v>
      </c>
      <c r="V53" s="33">
        <f>総合一覧表!T53</f>
        <v>0</v>
      </c>
      <c r="W53" s="33">
        <f>総合一覧表!U53</f>
        <v>0</v>
      </c>
      <c r="X53" s="33">
        <f>総合一覧表!V53</f>
        <v>0</v>
      </c>
      <c r="Y53" s="33">
        <f>総合一覧表!W53</f>
        <v>0</v>
      </c>
      <c r="Z53" s="33">
        <f>総合一覧表!X53</f>
        <v>0</v>
      </c>
      <c r="AA53" s="33">
        <f>総合一覧表!Y53</f>
        <v>0</v>
      </c>
      <c r="AB53" s="33">
        <f>総合一覧表!Z53</f>
        <v>0</v>
      </c>
    </row>
    <row r="54" spans="2:28" x14ac:dyDescent="0.15">
      <c r="B54" s="45"/>
      <c r="C54" s="46"/>
      <c r="D54" s="88" t="s">
        <v>141</v>
      </c>
      <c r="E54" s="48" t="s">
        <v>80</v>
      </c>
      <c r="F54" s="48" t="s">
        <v>80</v>
      </c>
      <c r="G54" s="48" t="s">
        <v>80</v>
      </c>
      <c r="H54" s="87" t="s">
        <v>61</v>
      </c>
      <c r="I54" s="71"/>
      <c r="J54" s="71"/>
      <c r="K54" s="78"/>
      <c r="L54" s="43"/>
      <c r="M54" s="54"/>
      <c r="N54" s="160"/>
      <c r="O54" s="45"/>
      <c r="P54" s="46"/>
      <c r="Q54" s="33">
        <f>総合一覧表!O54</f>
        <v>0</v>
      </c>
      <c r="R54" s="34">
        <f>総合一覧表!P54</f>
        <v>45</v>
      </c>
      <c r="S54" s="34" t="str">
        <f>総合一覧表!Q54</f>
        <v>3/22</v>
      </c>
      <c r="T54" s="34" t="str">
        <f>総合一覧表!R54</f>
        <v/>
      </c>
      <c r="U54" s="33">
        <f>総合一覧表!S54</f>
        <v>0</v>
      </c>
      <c r="V54" s="33">
        <f>総合一覧表!T54</f>
        <v>0</v>
      </c>
      <c r="W54" s="33">
        <f>総合一覧表!U54</f>
        <v>0</v>
      </c>
      <c r="X54" s="33">
        <f>総合一覧表!V54</f>
        <v>0</v>
      </c>
      <c r="Y54" s="33">
        <f>総合一覧表!W54</f>
        <v>0</v>
      </c>
      <c r="Z54" s="33">
        <f>総合一覧表!X54</f>
        <v>0</v>
      </c>
      <c r="AA54" s="33">
        <f>総合一覧表!Y54</f>
        <v>0</v>
      </c>
      <c r="AB54" s="33">
        <f>総合一覧表!Z54</f>
        <v>0</v>
      </c>
    </row>
    <row r="55" spans="2:28" x14ac:dyDescent="0.15">
      <c r="B55" s="45"/>
      <c r="C55" s="46"/>
      <c r="D55" s="71" t="s">
        <v>142</v>
      </c>
      <c r="E55" s="48" t="s">
        <v>80</v>
      </c>
      <c r="F55" s="48" t="s">
        <v>80</v>
      </c>
      <c r="G55" s="48" t="s">
        <v>80</v>
      </c>
      <c r="H55" s="87" t="s">
        <v>61</v>
      </c>
      <c r="I55" s="71"/>
      <c r="J55" s="71"/>
      <c r="K55" s="78"/>
      <c r="L55" s="43"/>
      <c r="M55" s="71"/>
      <c r="N55" s="45"/>
      <c r="O55" s="45"/>
      <c r="P55" s="46"/>
      <c r="Q55" s="33">
        <f>総合一覧表!O55</f>
        <v>0</v>
      </c>
      <c r="R55" s="34">
        <f>総合一覧表!P55</f>
        <v>46</v>
      </c>
      <c r="S55" s="34" t="str">
        <f>総合一覧表!Q55</f>
        <v>3/22</v>
      </c>
      <c r="T55" s="34" t="str">
        <f>総合一覧表!R55</f>
        <v/>
      </c>
      <c r="U55" s="33">
        <f>総合一覧表!S55</f>
        <v>0</v>
      </c>
      <c r="V55" s="33">
        <f>総合一覧表!T55</f>
        <v>0</v>
      </c>
      <c r="W55" s="33">
        <f>総合一覧表!U55</f>
        <v>0</v>
      </c>
      <c r="X55" s="33">
        <f>総合一覧表!V55</f>
        <v>0</v>
      </c>
      <c r="Y55" s="33">
        <f>総合一覧表!W55</f>
        <v>0</v>
      </c>
      <c r="Z55" s="33">
        <f>総合一覧表!X55</f>
        <v>0</v>
      </c>
      <c r="AA55" s="33">
        <f>総合一覧表!Y55</f>
        <v>0</v>
      </c>
      <c r="AB55" s="33">
        <f>総合一覧表!Z55</f>
        <v>0</v>
      </c>
    </row>
    <row r="56" spans="2:28" x14ac:dyDescent="0.15">
      <c r="B56" s="45"/>
      <c r="C56" s="46"/>
      <c r="D56" s="46" t="s">
        <v>49</v>
      </c>
      <c r="E56" s="49" t="s">
        <v>113</v>
      </c>
      <c r="F56" s="48" t="s">
        <v>113</v>
      </c>
      <c r="G56" s="48" t="s">
        <v>113</v>
      </c>
      <c r="H56" s="47"/>
      <c r="I56" s="47"/>
      <c r="J56" s="47"/>
      <c r="K56" s="47"/>
      <c r="L56" s="51"/>
      <c r="M56" s="47"/>
      <c r="N56" s="37"/>
      <c r="O56" s="45"/>
      <c r="P56" s="46"/>
      <c r="Q56" s="33">
        <f>総合一覧表!O56</f>
        <v>0</v>
      </c>
      <c r="R56" s="34">
        <f>総合一覧表!P56</f>
        <v>47</v>
      </c>
      <c r="S56" s="34" t="str">
        <f>総合一覧表!Q56</f>
        <v>3/22</v>
      </c>
      <c r="T56" s="34" t="str">
        <f>総合一覧表!R56</f>
        <v/>
      </c>
      <c r="U56" s="33">
        <f>総合一覧表!S56</f>
        <v>0</v>
      </c>
      <c r="V56" s="33">
        <f>総合一覧表!T56</f>
        <v>0</v>
      </c>
      <c r="W56" s="33">
        <f>総合一覧表!U56</f>
        <v>0</v>
      </c>
      <c r="X56" s="33">
        <f>総合一覧表!V56</f>
        <v>0</v>
      </c>
      <c r="Y56" s="33">
        <f>総合一覧表!W56</f>
        <v>0</v>
      </c>
      <c r="Z56" s="33">
        <f>総合一覧表!X56</f>
        <v>0</v>
      </c>
      <c r="AA56" s="33">
        <f>総合一覧表!Y56</f>
        <v>0</v>
      </c>
      <c r="AB56" s="33">
        <f>総合一覧表!Z56</f>
        <v>0</v>
      </c>
    </row>
    <row r="57" spans="2:28" x14ac:dyDescent="0.15">
      <c r="B57" s="45"/>
      <c r="C57" s="46"/>
      <c r="D57" s="46"/>
      <c r="E57" s="67"/>
      <c r="F57" s="40"/>
      <c r="G57" s="40"/>
      <c r="H57" s="47"/>
      <c r="I57" s="47"/>
      <c r="J57" s="47"/>
      <c r="K57" s="47"/>
      <c r="L57" s="51"/>
      <c r="M57" s="47"/>
      <c r="N57" s="41"/>
      <c r="O57" s="45"/>
      <c r="P57" s="46"/>
      <c r="Q57" s="33">
        <f>総合一覧表!O57</f>
        <v>0</v>
      </c>
      <c r="R57" s="34">
        <f>総合一覧表!P57</f>
        <v>48</v>
      </c>
      <c r="S57" s="34" t="str">
        <f>総合一覧表!Q57</f>
        <v>3/22</v>
      </c>
      <c r="T57" s="34" t="str">
        <f>総合一覧表!R57</f>
        <v/>
      </c>
      <c r="U57" s="33">
        <f>総合一覧表!S57</f>
        <v>0</v>
      </c>
      <c r="V57" s="33">
        <f>総合一覧表!T57</f>
        <v>0</v>
      </c>
      <c r="W57" s="33">
        <f>総合一覧表!U57</f>
        <v>0</v>
      </c>
      <c r="X57" s="33">
        <f>総合一覧表!V57</f>
        <v>0</v>
      </c>
      <c r="Y57" s="33">
        <f>総合一覧表!W57</f>
        <v>0</v>
      </c>
      <c r="Z57" s="33">
        <f>総合一覧表!X57</f>
        <v>0</v>
      </c>
      <c r="AA57" s="33">
        <f>総合一覧表!Y57</f>
        <v>0</v>
      </c>
      <c r="AB57" s="33">
        <f>総合一覧表!Z57</f>
        <v>0</v>
      </c>
    </row>
    <row r="58" spans="2:28" x14ac:dyDescent="0.15">
      <c r="B58" s="37" t="s">
        <v>50</v>
      </c>
      <c r="C58" s="38"/>
      <c r="D58" s="55" t="s">
        <v>114</v>
      </c>
      <c r="E58" s="49" t="s">
        <v>115</v>
      </c>
      <c r="F58" s="48" t="s">
        <v>115</v>
      </c>
      <c r="G58" s="48" t="s">
        <v>115</v>
      </c>
      <c r="H58" s="55" t="s">
        <v>143</v>
      </c>
      <c r="I58" s="65"/>
      <c r="J58" s="65"/>
      <c r="K58" s="65"/>
      <c r="L58" s="89"/>
      <c r="M58" s="65"/>
      <c r="N58" s="45"/>
      <c r="O58" s="45"/>
      <c r="P58" s="46"/>
      <c r="Q58" s="33">
        <f>総合一覧表!O58</f>
        <v>0</v>
      </c>
      <c r="R58" s="34">
        <f>総合一覧表!P58</f>
        <v>49</v>
      </c>
      <c r="S58" s="34" t="str">
        <f>総合一覧表!Q58</f>
        <v>沼3/16</v>
      </c>
      <c r="T58" s="34" t="str">
        <f>総合一覧表!R58</f>
        <v/>
      </c>
      <c r="U58" s="33">
        <f>総合一覧表!S58</f>
        <v>0</v>
      </c>
      <c r="V58" s="33">
        <f>総合一覧表!T58</f>
        <v>0</v>
      </c>
      <c r="W58" s="33">
        <f>総合一覧表!U58</f>
        <v>0</v>
      </c>
      <c r="X58" s="33">
        <f>総合一覧表!V58</f>
        <v>0</v>
      </c>
      <c r="Y58" s="33">
        <f>総合一覧表!W58</f>
        <v>0</v>
      </c>
      <c r="Z58" s="33">
        <f>総合一覧表!X58</f>
        <v>0</v>
      </c>
      <c r="AA58" s="33">
        <f>総合一覧表!Y58</f>
        <v>0</v>
      </c>
      <c r="AB58" s="33">
        <f>総合一覧表!Z58</f>
        <v>0</v>
      </c>
    </row>
    <row r="59" spans="2:28" x14ac:dyDescent="0.15">
      <c r="B59" s="41"/>
      <c r="C59" s="42"/>
      <c r="D59" s="54"/>
      <c r="E59" s="67"/>
      <c r="F59" s="40"/>
      <c r="G59" s="40"/>
      <c r="H59" s="54"/>
      <c r="I59" s="70"/>
      <c r="J59" s="70"/>
      <c r="K59" s="70"/>
      <c r="L59" s="90"/>
      <c r="M59" s="70"/>
      <c r="N59" s="41"/>
      <c r="O59" s="45"/>
      <c r="P59" s="46"/>
      <c r="Q59" s="33">
        <f>総合一覧表!O59</f>
        <v>0</v>
      </c>
      <c r="R59" s="34">
        <f>総合一覧表!P59</f>
        <v>0</v>
      </c>
      <c r="S59" s="34" t="str">
        <f>総合一覧表!Q59</f>
        <v/>
      </c>
      <c r="T59" s="34" t="str">
        <f>総合一覧表!R59</f>
        <v/>
      </c>
      <c r="U59" s="33">
        <f>総合一覧表!S59</f>
        <v>0</v>
      </c>
      <c r="V59" s="33">
        <f>総合一覧表!T59</f>
        <v>0</v>
      </c>
      <c r="W59" s="33">
        <f>総合一覧表!U59</f>
        <v>0</v>
      </c>
      <c r="X59" s="33">
        <f>総合一覧表!V59</f>
        <v>0</v>
      </c>
      <c r="Y59" s="33">
        <f>総合一覧表!W59</f>
        <v>0</v>
      </c>
      <c r="Z59" s="33">
        <f>総合一覧表!X59</f>
        <v>0</v>
      </c>
      <c r="AA59" s="33">
        <f>総合一覧表!Y59</f>
        <v>0</v>
      </c>
      <c r="AB59" s="33">
        <f>総合一覧表!Z59</f>
        <v>0</v>
      </c>
    </row>
    <row r="60" spans="2:28" x14ac:dyDescent="0.15">
      <c r="B60" s="39" t="s">
        <v>51</v>
      </c>
      <c r="C60" s="39"/>
      <c r="I60" s="91"/>
      <c r="J60" s="91"/>
      <c r="K60" s="91"/>
      <c r="L60" s="92"/>
      <c r="M60" s="91"/>
    </row>
    <row r="61" spans="2:28" x14ac:dyDescent="0.15">
      <c r="B61" s="33" t="s">
        <v>52</v>
      </c>
      <c r="I61" s="91"/>
      <c r="J61" s="91"/>
      <c r="K61" s="91"/>
      <c r="L61" s="92"/>
      <c r="M61" s="91"/>
    </row>
    <row r="62" spans="2:28" x14ac:dyDescent="0.15">
      <c r="I62" s="91"/>
      <c r="J62" s="91"/>
      <c r="K62" s="91"/>
      <c r="L62" s="92"/>
      <c r="M62" s="91"/>
    </row>
    <row r="63" spans="2:28" x14ac:dyDescent="0.15">
      <c r="I63" s="91"/>
      <c r="J63" s="91"/>
      <c r="K63" s="91"/>
      <c r="L63" s="92"/>
      <c r="M63" s="91"/>
    </row>
    <row r="64" spans="2:28" x14ac:dyDescent="0.15">
      <c r="I64" s="91"/>
      <c r="J64" s="91"/>
      <c r="K64" s="91"/>
      <c r="L64" s="92"/>
      <c r="M64" s="91"/>
    </row>
    <row r="65" spans="9:13" x14ac:dyDescent="0.15">
      <c r="I65" s="91"/>
      <c r="J65" s="91"/>
      <c r="K65" s="91"/>
      <c r="L65" s="92"/>
      <c r="M65" s="91"/>
    </row>
    <row r="66" spans="9:13" x14ac:dyDescent="0.15">
      <c r="I66" s="91"/>
      <c r="J66" s="91"/>
      <c r="K66" s="91"/>
      <c r="L66" s="92"/>
      <c r="M66" s="91"/>
    </row>
    <row r="67" spans="9:13" x14ac:dyDescent="0.15">
      <c r="I67" s="91"/>
      <c r="J67" s="91"/>
      <c r="K67" s="91"/>
      <c r="L67" s="92"/>
      <c r="M67" s="91"/>
    </row>
    <row r="68" spans="9:13" x14ac:dyDescent="0.15">
      <c r="I68" s="91"/>
      <c r="J68" s="91"/>
      <c r="K68" s="91"/>
      <c r="L68" s="92"/>
    </row>
    <row r="69" spans="9:13" x14ac:dyDescent="0.15">
      <c r="I69" s="91"/>
      <c r="J69" s="91"/>
      <c r="K69" s="91"/>
      <c r="L69" s="92"/>
    </row>
    <row r="70" spans="9:13" x14ac:dyDescent="0.15">
      <c r="I70" s="91"/>
      <c r="J70" s="91"/>
      <c r="K70" s="91"/>
      <c r="L70" s="92"/>
    </row>
    <row r="71" spans="9:13" x14ac:dyDescent="0.15">
      <c r="I71" s="91"/>
    </row>
  </sheetData>
  <mergeCells count="6">
    <mergeCell ref="B8:C8"/>
    <mergeCell ref="I3:J3"/>
    <mergeCell ref="M3:M4"/>
    <mergeCell ref="B5:B6"/>
    <mergeCell ref="C5:D6"/>
    <mergeCell ref="M5:M6"/>
  </mergeCells>
  <phoneticPr fontId="1"/>
  <pageMargins left="0.39370078740157483" right="0.39370078740157483" top="0.19685039370078741" bottom="0.19685039370078741" header="0.51181102362204722" footer="0.51181102362204722"/>
  <pageSetup paperSize="9" scale="8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総合一覧表</vt:lpstr>
      <vt:lpstr>電池内蔵</vt:lpstr>
      <vt:lpstr>電源別置</vt:lpstr>
      <vt:lpstr>電源装置</vt:lpstr>
      <vt:lpstr>総合一覧表!Print_Area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User52</dc:creator>
  <cp:lastModifiedBy>User56</cp:lastModifiedBy>
  <cp:lastPrinted>2017-09-08T07:12:38Z</cp:lastPrinted>
  <dcterms:created xsi:type="dcterms:W3CDTF">1997-01-08T22:48:59Z</dcterms:created>
  <dcterms:modified xsi:type="dcterms:W3CDTF">2017-09-08T07:19:32Z</dcterms:modified>
</cp:coreProperties>
</file>